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640" yWindow="-6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Q4"/>
  <c r="S4"/>
  <c r="T4"/>
  <c r="E122"/>
  <c r="E123"/>
  <c r="E124"/>
  <c r="E125"/>
  <c r="E126"/>
  <c r="E127"/>
  <c r="E128"/>
  <c r="E129"/>
  <c r="E130"/>
  <c r="D122"/>
  <c r="D123"/>
  <c r="D124"/>
  <c r="D125"/>
  <c r="D126"/>
  <c r="D127"/>
  <c r="D128"/>
  <c r="D129"/>
  <c r="D130"/>
  <c r="R121"/>
  <c r="E121" s="1"/>
  <c r="E116"/>
  <c r="E117"/>
  <c r="E118"/>
  <c r="E119"/>
  <c r="E120"/>
  <c r="D116"/>
  <c r="D117"/>
  <c r="D118"/>
  <c r="D119"/>
  <c r="D120"/>
  <c r="L115"/>
  <c r="E115" s="1"/>
  <c r="L4" l="1"/>
  <c r="R4"/>
  <c r="D121"/>
  <c r="D115"/>
  <c r="E107"/>
  <c r="E108"/>
  <c r="E109"/>
  <c r="E110"/>
  <c r="E111"/>
  <c r="E112"/>
  <c r="E113"/>
  <c r="E114"/>
  <c r="D107"/>
  <c r="D108"/>
  <c r="D109"/>
  <c r="D110"/>
  <c r="D111"/>
  <c r="D112"/>
  <c r="D113"/>
  <c r="D114"/>
  <c r="N106"/>
  <c r="N4" s="1"/>
  <c r="E100"/>
  <c r="E101"/>
  <c r="E102"/>
  <c r="E103"/>
  <c r="E104"/>
  <c r="E105"/>
  <c r="D100"/>
  <c r="D101"/>
  <c r="D102"/>
  <c r="D103"/>
  <c r="D104"/>
  <c r="D105"/>
  <c r="M99"/>
  <c r="E106" l="1"/>
  <c r="D106"/>
  <c r="E99"/>
  <c r="M4"/>
  <c r="D99"/>
  <c r="E94"/>
  <c r="E95"/>
  <c r="E96"/>
  <c r="E97"/>
  <c r="E98"/>
  <c r="D94"/>
  <c r="D95"/>
  <c r="D96"/>
  <c r="D97"/>
  <c r="D98"/>
  <c r="H93"/>
  <c r="E93" l="1"/>
  <c r="H4"/>
  <c r="D93"/>
  <c r="E86"/>
  <c r="E87"/>
  <c r="E88"/>
  <c r="E89"/>
  <c r="E90"/>
  <c r="E91"/>
  <c r="E92"/>
  <c r="D86"/>
  <c r="D87"/>
  <c r="D88"/>
  <c r="D89"/>
  <c r="D90"/>
  <c r="D91"/>
  <c r="D92"/>
  <c r="O85"/>
  <c r="E76"/>
  <c r="E77"/>
  <c r="E78"/>
  <c r="E79"/>
  <c r="E80"/>
  <c r="E81"/>
  <c r="E82"/>
  <c r="E83"/>
  <c r="E84"/>
  <c r="D76"/>
  <c r="D77"/>
  <c r="D78"/>
  <c r="D79"/>
  <c r="D80"/>
  <c r="D81"/>
  <c r="D82"/>
  <c r="D83"/>
  <c r="D84"/>
  <c r="K74"/>
  <c r="E68"/>
  <c r="E69"/>
  <c r="E70"/>
  <c r="E71"/>
  <c r="E72"/>
  <c r="E73"/>
  <c r="E75"/>
  <c r="D68"/>
  <c r="D69"/>
  <c r="D70"/>
  <c r="D71"/>
  <c r="D72"/>
  <c r="D73"/>
  <c r="D75"/>
  <c r="E52"/>
  <c r="E53"/>
  <c r="E54"/>
  <c r="E55"/>
  <c r="E56"/>
  <c r="E57"/>
  <c r="E58"/>
  <c r="E59"/>
  <c r="E60"/>
  <c r="E61"/>
  <c r="E62"/>
  <c r="E63"/>
  <c r="E64"/>
  <c r="D52"/>
  <c r="D53"/>
  <c r="D54"/>
  <c r="D55"/>
  <c r="D56"/>
  <c r="D57"/>
  <c r="D58"/>
  <c r="D59"/>
  <c r="D60"/>
  <c r="D61"/>
  <c r="D62"/>
  <c r="D63"/>
  <c r="D64"/>
  <c r="J65"/>
  <c r="D65" s="1"/>
  <c r="P5"/>
  <c r="P4" s="1"/>
  <c r="D5" l="1"/>
  <c r="E85"/>
  <c r="O4"/>
  <c r="D74"/>
  <c r="K4"/>
  <c r="E5"/>
  <c r="E65"/>
  <c r="D85"/>
  <c r="E74"/>
  <c r="D42"/>
  <c r="D43"/>
  <c r="D44"/>
  <c r="D45"/>
  <c r="D46"/>
  <c r="D47"/>
  <c r="D48"/>
  <c r="D49"/>
  <c r="D50"/>
  <c r="J51"/>
  <c r="E51" s="1"/>
  <c r="D51" l="1"/>
  <c r="E42"/>
  <c r="E43"/>
  <c r="E44"/>
  <c r="E45"/>
  <c r="E46"/>
  <c r="E47"/>
  <c r="E48"/>
  <c r="E49"/>
  <c r="E50"/>
  <c r="J41"/>
  <c r="E33"/>
  <c r="E34"/>
  <c r="E35"/>
  <c r="E36"/>
  <c r="E37"/>
  <c r="E38"/>
  <c r="E40"/>
  <c r="D33"/>
  <c r="D34"/>
  <c r="D35"/>
  <c r="D36"/>
  <c r="D37"/>
  <c r="D38"/>
  <c r="D40"/>
  <c r="E41" l="1"/>
  <c r="J4"/>
  <c r="D41"/>
  <c r="G31"/>
  <c r="G4" s="1"/>
  <c r="E31" l="1"/>
  <c r="D31"/>
  <c r="I24"/>
  <c r="D24" s="1"/>
  <c r="D12"/>
  <c r="D13"/>
  <c r="D14"/>
  <c r="D15"/>
  <c r="D16"/>
  <c r="D17"/>
  <c r="D18"/>
  <c r="D20"/>
  <c r="D21"/>
  <c r="D22"/>
  <c r="D23"/>
  <c r="D25"/>
  <c r="D26"/>
  <c r="D27"/>
  <c r="D28"/>
  <c r="D29"/>
  <c r="D30"/>
  <c r="E12"/>
  <c r="E13"/>
  <c r="E14"/>
  <c r="E15"/>
  <c r="E16"/>
  <c r="E17"/>
  <c r="E18"/>
  <c r="E20"/>
  <c r="E21"/>
  <c r="E22"/>
  <c r="E23"/>
  <c r="E25"/>
  <c r="E26"/>
  <c r="E27"/>
  <c r="E28"/>
  <c r="E29"/>
  <c r="E30"/>
  <c r="I19"/>
  <c r="E19" s="1"/>
  <c r="I11"/>
  <c r="D11" l="1"/>
  <c r="I4"/>
  <c r="E4" s="1"/>
  <c r="D19"/>
  <c r="E11"/>
  <c r="E24"/>
  <c r="D4" l="1"/>
</calcChain>
</file>

<file path=xl/sharedStrings.xml><?xml version="1.0" encoding="utf-8"?>
<sst xmlns="http://schemas.openxmlformats.org/spreadsheetml/2006/main" count="150" uniqueCount="94">
  <si>
    <t>学校及专业名称</t>
    <phoneticPr fontId="3" type="noConversion"/>
  </si>
  <si>
    <t>学制</t>
    <phoneticPr fontId="3" type="noConversion"/>
  </si>
  <si>
    <t>在江苏各市招生计划数</t>
    <phoneticPr fontId="3" type="noConversion"/>
  </si>
  <si>
    <t>跨省 招生 计划</t>
    <phoneticPr fontId="3" type="noConversion"/>
  </si>
  <si>
    <t>备    注</t>
    <phoneticPr fontId="3" type="noConversion"/>
  </si>
  <si>
    <t>合   计</t>
    <phoneticPr fontId="3" type="noConversion"/>
  </si>
  <si>
    <t>南  京</t>
    <phoneticPr fontId="3" type="noConversion"/>
  </si>
  <si>
    <t>无  锡</t>
    <phoneticPr fontId="3" type="noConversion"/>
  </si>
  <si>
    <t>徐  州</t>
    <phoneticPr fontId="3" type="noConversion"/>
  </si>
  <si>
    <t>常  州</t>
    <phoneticPr fontId="3" type="noConversion"/>
  </si>
  <si>
    <t>苏  州</t>
    <phoneticPr fontId="3" type="noConversion"/>
  </si>
  <si>
    <t>南  通</t>
    <phoneticPr fontId="3" type="noConversion"/>
  </si>
  <si>
    <t>连   云   港</t>
    <phoneticPr fontId="3" type="noConversion"/>
  </si>
  <si>
    <t>盐  城</t>
    <phoneticPr fontId="3" type="noConversion"/>
  </si>
  <si>
    <t>扬  州</t>
    <phoneticPr fontId="3" type="noConversion"/>
  </si>
  <si>
    <t>镇  江</t>
    <phoneticPr fontId="3" type="noConversion"/>
  </si>
  <si>
    <t>泰  州</t>
    <phoneticPr fontId="3" type="noConversion"/>
  </si>
  <si>
    <t>宿  迁</t>
    <phoneticPr fontId="3" type="noConversion"/>
  </si>
  <si>
    <t>单  招</t>
    <phoneticPr fontId="3" type="noConversion"/>
  </si>
  <si>
    <t>序号</t>
    <phoneticPr fontId="3" type="noConversion"/>
  </si>
  <si>
    <t>总    计</t>
    <phoneticPr fontId="3" type="noConversion"/>
  </si>
  <si>
    <t>江苏城市职业学院常州办学点</t>
  </si>
  <si>
    <t>会计</t>
  </si>
  <si>
    <t>物流管理</t>
  </si>
  <si>
    <t>计算机应用技术</t>
  </si>
  <si>
    <t>数控设备应用与维护</t>
  </si>
  <si>
    <t>商务英语</t>
  </si>
  <si>
    <t>艺术设计</t>
  </si>
  <si>
    <t>文化创意与策划</t>
  </si>
  <si>
    <t>工程造价</t>
  </si>
  <si>
    <t>机电一体化技术</t>
  </si>
  <si>
    <t>江苏城市职业学院溧阳办学点</t>
    <phoneticPr fontId="1" type="noConversion"/>
  </si>
  <si>
    <t>应用电子技术</t>
  </si>
  <si>
    <t>数字媒体应用技术</t>
  </si>
  <si>
    <t>江苏城市职业学院金坛办学点</t>
    <phoneticPr fontId="1" type="noConversion"/>
  </si>
  <si>
    <t>服装设计与工艺</t>
    <phoneticPr fontId="1" type="noConversion"/>
  </si>
  <si>
    <t>计算机网络技术</t>
  </si>
  <si>
    <t>环境工程技术</t>
  </si>
  <si>
    <t>园林技术</t>
  </si>
  <si>
    <t>报关与国际货运</t>
  </si>
  <si>
    <t>动漫制作技术</t>
  </si>
  <si>
    <t>商务日语</t>
  </si>
  <si>
    <t>江苏城市职业学院无锡办学点</t>
    <phoneticPr fontId="1" type="noConversion"/>
  </si>
  <si>
    <t>江苏城市职业学院昆山办学点</t>
    <phoneticPr fontId="1" type="noConversion"/>
  </si>
  <si>
    <t>软件与信息服务</t>
  </si>
  <si>
    <t>电气自动化技术</t>
  </si>
  <si>
    <t>工业机器人技术</t>
  </si>
  <si>
    <t>模具设计与制造</t>
  </si>
  <si>
    <t>电子商务</t>
  </si>
  <si>
    <t>江苏城市职业学院吴中办学点</t>
    <phoneticPr fontId="1" type="noConversion"/>
  </si>
  <si>
    <t>招生计划  总数</t>
    <phoneticPr fontId="3" type="noConversion"/>
  </si>
  <si>
    <t>江苏城市职业学院句容办学点</t>
  </si>
  <si>
    <t>汽车检测与维修技术</t>
  </si>
  <si>
    <t>旅游管理</t>
  </si>
  <si>
    <t>机械制造与自动化</t>
  </si>
  <si>
    <t>数控技术</t>
  </si>
  <si>
    <t>江苏城市职业学院张家港办学点</t>
    <phoneticPr fontId="1" type="noConversion"/>
  </si>
  <si>
    <t>建筑工程技术</t>
  </si>
  <si>
    <t>市场营销</t>
  </si>
  <si>
    <t>视觉传播设计与制作</t>
  </si>
  <si>
    <t>江苏城市职业学院南通办学点</t>
    <phoneticPr fontId="1" type="noConversion"/>
  </si>
  <si>
    <t>机电一体化技术</t>
    <phoneticPr fontId="1" type="noConversion"/>
  </si>
  <si>
    <t>会计</t>
    <phoneticPr fontId="1" type="noConversion"/>
  </si>
  <si>
    <t>江苏城市职业学院江都办学点</t>
    <phoneticPr fontId="3" type="noConversion"/>
  </si>
  <si>
    <t>江苏城市职业学院徐州办学点</t>
    <phoneticPr fontId="1" type="noConversion"/>
  </si>
  <si>
    <t>汽车检测与维修技术</t>
    <phoneticPr fontId="1" type="noConversion"/>
  </si>
  <si>
    <t>汽车运用与维修技术</t>
  </si>
  <si>
    <t>江苏城市职业学院淮安区办学点</t>
    <phoneticPr fontId="1" type="noConversion"/>
  </si>
  <si>
    <t>江苏城市职业学院大丰办学点</t>
  </si>
  <si>
    <t>江苏城市职业学院连云港办学点</t>
    <phoneticPr fontId="1" type="noConversion"/>
  </si>
  <si>
    <t>无人机应用技术</t>
  </si>
  <si>
    <t>汽车制造与装配技术</t>
  </si>
  <si>
    <t>保险</t>
  </si>
  <si>
    <t>江苏城市职业学院宿迁办学点</t>
    <phoneticPr fontId="1" type="noConversion"/>
  </si>
  <si>
    <t>广告设计与制作</t>
    <phoneticPr fontId="1" type="noConversion"/>
  </si>
  <si>
    <t>应用电子技术</t>
    <phoneticPr fontId="3" type="noConversion"/>
  </si>
  <si>
    <t>数字媒体应用技术</t>
    <phoneticPr fontId="3" type="noConversion"/>
  </si>
  <si>
    <t>计算机网络技术</t>
    <phoneticPr fontId="3" type="noConversion"/>
  </si>
  <si>
    <t>城市轨道交通运营管理</t>
    <phoneticPr fontId="3" type="noConversion"/>
  </si>
  <si>
    <t>汽车检测与维修技术</t>
    <phoneticPr fontId="3" type="noConversion"/>
  </si>
  <si>
    <t>新能源汽车运用与维修</t>
    <phoneticPr fontId="3" type="noConversion"/>
  </si>
  <si>
    <t>会计</t>
    <phoneticPr fontId="3" type="noConversion"/>
  </si>
  <si>
    <t>物流管理</t>
    <phoneticPr fontId="3" type="noConversion"/>
  </si>
  <si>
    <t>报关与国际货运</t>
    <phoneticPr fontId="3" type="noConversion"/>
  </si>
  <si>
    <t>汽车营销与服务</t>
    <phoneticPr fontId="3" type="noConversion"/>
  </si>
  <si>
    <t>数控设备应用与维护</t>
    <phoneticPr fontId="3" type="noConversion"/>
  </si>
  <si>
    <t>机电一体化技术</t>
    <phoneticPr fontId="3" type="noConversion"/>
  </si>
  <si>
    <t>建筑工程技术</t>
    <phoneticPr fontId="3" type="noConversion"/>
  </si>
  <si>
    <t>工程造价</t>
    <phoneticPr fontId="3" type="noConversion"/>
  </si>
  <si>
    <t>电子商务</t>
    <phoneticPr fontId="3" type="noConversion"/>
  </si>
  <si>
    <t>工程造价</t>
    <phoneticPr fontId="1" type="noConversion"/>
  </si>
  <si>
    <t>数控设备应用与维护</t>
    <phoneticPr fontId="1" type="noConversion"/>
  </si>
  <si>
    <t>淮  安</t>
    <phoneticPr fontId="3" type="noConversion"/>
  </si>
  <si>
    <t>江苏城市职业学院2019年五年制高职教育招生计划一览表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</si>
</sst>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仿宋_GB2312"/>
      <family val="3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3"/>
  <sheetViews>
    <sheetView tabSelected="1" workbookViewId="0">
      <pane ySplit="4" topLeftCell="A128" activePane="bottomLeft" state="frozen"/>
      <selection pane="bottomLeft" activeCell="A133" sqref="A133:U134"/>
    </sheetView>
  </sheetViews>
  <sheetFormatPr defaultRowHeight="13.5"/>
  <cols>
    <col min="1" max="1" width="6.5" customWidth="1"/>
    <col min="2" max="2" width="26.75" customWidth="1"/>
    <col min="3" max="3" width="6.75" customWidth="1"/>
    <col min="4" max="4" width="9.375" customWidth="1"/>
    <col min="5" max="5" width="6.5" customWidth="1"/>
    <col min="6" max="6" width="4" customWidth="1"/>
    <col min="7" max="7" width="3.875" customWidth="1"/>
    <col min="8" max="8" width="4.5" customWidth="1"/>
    <col min="9" max="9" width="4" customWidth="1"/>
    <col min="10" max="10" width="4.625" customWidth="1"/>
    <col min="11" max="11" width="4.125" customWidth="1"/>
    <col min="12" max="12" width="3.875" customWidth="1"/>
    <col min="13" max="13" width="3.5" customWidth="1"/>
    <col min="14" max="14" width="4.875" customWidth="1"/>
    <col min="15" max="15" width="4.25" customWidth="1"/>
    <col min="16" max="16" width="5.125" customWidth="1"/>
    <col min="17" max="17" width="4.5" customWidth="1"/>
    <col min="18" max="18" width="4.875" customWidth="1"/>
    <col min="19" max="19" width="5" customWidth="1"/>
    <col min="20" max="20" width="5.625" customWidth="1"/>
    <col min="21" max="21" width="7.75" customWidth="1"/>
  </cols>
  <sheetData>
    <row r="1" spans="1:21" ht="46.5" customHeight="1">
      <c r="A1" s="20" t="s">
        <v>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>
      <c r="A2" s="23" t="s">
        <v>0</v>
      </c>
      <c r="B2" s="23"/>
      <c r="C2" s="23" t="s">
        <v>1</v>
      </c>
      <c r="D2" s="24" t="s">
        <v>50</v>
      </c>
      <c r="E2" s="23" t="s">
        <v>2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 t="s">
        <v>3</v>
      </c>
      <c r="U2" s="23" t="s">
        <v>4</v>
      </c>
    </row>
    <row r="3" spans="1:21" ht="41.25" customHeight="1">
      <c r="A3" s="23"/>
      <c r="B3" s="23"/>
      <c r="C3" s="23"/>
      <c r="D3" s="24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3" t="s">
        <v>92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23"/>
      <c r="U3" s="23"/>
    </row>
    <row r="4" spans="1:21">
      <c r="A4" s="3" t="s">
        <v>19</v>
      </c>
      <c r="B4" s="4" t="s">
        <v>20</v>
      </c>
      <c r="C4" s="3"/>
      <c r="D4" s="2">
        <f>SUM(D5,D11,D19,D24,D31,D41,D51,D65,D74,D85,D93,D99,D106,D115,D121)</f>
        <v>3895</v>
      </c>
      <c r="E4" s="2">
        <f>SUM(F4:T4)</f>
        <v>3895</v>
      </c>
      <c r="F4" s="2">
        <f t="shared" ref="F4:T4" si="0">SUM(F5,F11,F19,F24,F31,F41,F51,F65,F74,F85,F93,F99,F106,F115,F121)</f>
        <v>0</v>
      </c>
      <c r="G4" s="2">
        <f t="shared" si="0"/>
        <v>450</v>
      </c>
      <c r="H4" s="2">
        <f t="shared" si="0"/>
        <v>120</v>
      </c>
      <c r="I4" s="2">
        <f>SUM(I5,I11,I19,I24,I31,I41,I51,I65,I74,I85,I93,I99,I106,I115,I121)</f>
        <v>555</v>
      </c>
      <c r="J4" s="2">
        <f>SUM(J5,J11,J19,J24,J31,J41,J51,J65,J74,J85,J93,J99,J106,J115,J121)</f>
        <v>1230</v>
      </c>
      <c r="K4" s="2">
        <f t="shared" si="0"/>
        <v>500</v>
      </c>
      <c r="L4" s="2">
        <f t="shared" si="0"/>
        <v>110</v>
      </c>
      <c r="M4" s="2">
        <f t="shared" si="0"/>
        <v>250</v>
      </c>
      <c r="N4" s="2">
        <f t="shared" si="0"/>
        <v>265</v>
      </c>
      <c r="O4" s="2">
        <f t="shared" si="0"/>
        <v>125</v>
      </c>
      <c r="P4" s="2">
        <f t="shared" si="0"/>
        <v>130</v>
      </c>
      <c r="Q4" s="2">
        <f t="shared" si="0"/>
        <v>0</v>
      </c>
      <c r="R4" s="2">
        <f t="shared" si="0"/>
        <v>160</v>
      </c>
      <c r="S4" s="2">
        <f t="shared" si="0"/>
        <v>0</v>
      </c>
      <c r="T4" s="2">
        <f t="shared" si="0"/>
        <v>0</v>
      </c>
      <c r="U4" s="5"/>
    </row>
    <row r="5" spans="1:21">
      <c r="A5" s="3"/>
      <c r="B5" s="6" t="s">
        <v>51</v>
      </c>
      <c r="C5" s="6">
        <v>5</v>
      </c>
      <c r="D5" s="6">
        <f>SUM(F5:T5)</f>
        <v>130</v>
      </c>
      <c r="E5" s="6">
        <f>SUM(F5:T5)</f>
        <v>130</v>
      </c>
      <c r="F5" s="6"/>
      <c r="G5" s="6"/>
      <c r="H5" s="6"/>
      <c r="I5" s="6"/>
      <c r="J5" s="6"/>
      <c r="K5" s="6"/>
      <c r="L5" s="6"/>
      <c r="M5" s="6"/>
      <c r="N5" s="6"/>
      <c r="O5" s="6"/>
      <c r="P5" s="6">
        <f>SUM(P6:P10)</f>
        <v>130</v>
      </c>
      <c r="Q5" s="2"/>
      <c r="R5" s="2"/>
      <c r="S5" s="2"/>
      <c r="T5" s="2"/>
      <c r="U5" s="5"/>
    </row>
    <row r="6" spans="1:21">
      <c r="A6" s="5">
        <v>1</v>
      </c>
      <c r="B6" s="7" t="s">
        <v>29</v>
      </c>
      <c r="C6" s="7">
        <v>5</v>
      </c>
      <c r="D6" s="7">
        <v>25</v>
      </c>
      <c r="E6" s="7">
        <v>25</v>
      </c>
      <c r="F6" s="7"/>
      <c r="G6" s="7"/>
      <c r="H6" s="7"/>
      <c r="I6" s="7"/>
      <c r="J6" s="7"/>
      <c r="K6" s="7"/>
      <c r="L6" s="7"/>
      <c r="M6" s="7"/>
      <c r="N6" s="7"/>
      <c r="O6" s="7"/>
      <c r="P6" s="7">
        <v>25</v>
      </c>
      <c r="Q6" s="2"/>
      <c r="R6" s="2"/>
      <c r="S6" s="2"/>
      <c r="T6" s="2"/>
      <c r="U6" s="5"/>
    </row>
    <row r="7" spans="1:21">
      <c r="A7" s="5">
        <v>2</v>
      </c>
      <c r="B7" s="7" t="s">
        <v>48</v>
      </c>
      <c r="C7" s="7">
        <v>5</v>
      </c>
      <c r="D7" s="7">
        <v>25</v>
      </c>
      <c r="E7" s="7">
        <v>25</v>
      </c>
      <c r="F7" s="7"/>
      <c r="G7" s="7"/>
      <c r="H7" s="7"/>
      <c r="I7" s="7"/>
      <c r="J7" s="7"/>
      <c r="K7" s="7"/>
      <c r="L7" s="7"/>
      <c r="M7" s="7"/>
      <c r="N7" s="7"/>
      <c r="O7" s="7"/>
      <c r="P7" s="7">
        <v>25</v>
      </c>
      <c r="Q7" s="2"/>
      <c r="R7" s="2"/>
      <c r="S7" s="2"/>
      <c r="T7" s="2"/>
      <c r="U7" s="5"/>
    </row>
    <row r="8" spans="1:21">
      <c r="A8" s="5">
        <v>3</v>
      </c>
      <c r="B8" s="7" t="s">
        <v>52</v>
      </c>
      <c r="C8" s="7">
        <v>5</v>
      </c>
      <c r="D8" s="7">
        <v>25</v>
      </c>
      <c r="E8" s="7">
        <v>25</v>
      </c>
      <c r="F8" s="7"/>
      <c r="G8" s="7"/>
      <c r="H8" s="7"/>
      <c r="I8" s="7"/>
      <c r="J8" s="7"/>
      <c r="K8" s="7"/>
      <c r="L8" s="7"/>
      <c r="M8" s="7"/>
      <c r="N8" s="7"/>
      <c r="O8" s="7"/>
      <c r="P8" s="7">
        <v>25</v>
      </c>
      <c r="Q8" s="2"/>
      <c r="R8" s="2"/>
      <c r="S8" s="2"/>
      <c r="T8" s="2"/>
      <c r="U8" s="5"/>
    </row>
    <row r="9" spans="1:21">
      <c r="A9" s="5">
        <v>4</v>
      </c>
      <c r="B9" s="7" t="s">
        <v>25</v>
      </c>
      <c r="C9" s="7">
        <v>5</v>
      </c>
      <c r="D9" s="7">
        <v>25</v>
      </c>
      <c r="E9" s="7">
        <v>25</v>
      </c>
      <c r="F9" s="7"/>
      <c r="G9" s="7"/>
      <c r="H9" s="7"/>
      <c r="I9" s="7"/>
      <c r="J9" s="7"/>
      <c r="K9" s="7"/>
      <c r="L9" s="7"/>
      <c r="M9" s="7"/>
      <c r="N9" s="7"/>
      <c r="O9" s="7"/>
      <c r="P9" s="7">
        <v>25</v>
      </c>
      <c r="Q9" s="2"/>
      <c r="R9" s="2"/>
      <c r="S9" s="2"/>
      <c r="T9" s="2"/>
      <c r="U9" s="5"/>
    </row>
    <row r="10" spans="1:21">
      <c r="A10" s="5">
        <v>5</v>
      </c>
      <c r="B10" s="7" t="s">
        <v>53</v>
      </c>
      <c r="C10" s="7">
        <v>5</v>
      </c>
      <c r="D10" s="7">
        <v>30</v>
      </c>
      <c r="E10" s="7">
        <v>30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v>30</v>
      </c>
      <c r="Q10" s="2"/>
      <c r="R10" s="2"/>
      <c r="S10" s="2"/>
      <c r="T10" s="2"/>
      <c r="U10" s="5"/>
    </row>
    <row r="11" spans="1:21">
      <c r="A11" s="7"/>
      <c r="B11" s="6" t="s">
        <v>21</v>
      </c>
      <c r="C11" s="7"/>
      <c r="D11" s="6">
        <f>SUM(F11:T11)</f>
        <v>200</v>
      </c>
      <c r="E11" s="6">
        <f>SUM(F11:T11)</f>
        <v>200</v>
      </c>
      <c r="F11" s="6"/>
      <c r="G11" s="6"/>
      <c r="H11" s="6"/>
      <c r="I11" s="6">
        <f>SUM(I12:I18)</f>
        <v>200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>
      <c r="A12" s="7">
        <v>1</v>
      </c>
      <c r="B12" s="7" t="s">
        <v>22</v>
      </c>
      <c r="C12" s="7">
        <v>5</v>
      </c>
      <c r="D12" s="7">
        <f t="shared" ref="D12:D76" si="1">SUM(F12:T12)</f>
        <v>30</v>
      </c>
      <c r="E12" s="7">
        <f t="shared" ref="E12:E76" si="2">SUM(F12:T12)</f>
        <v>30</v>
      </c>
      <c r="F12" s="7"/>
      <c r="G12" s="7"/>
      <c r="H12" s="7"/>
      <c r="I12" s="7">
        <v>30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7">
        <v>2</v>
      </c>
      <c r="B13" s="7" t="s">
        <v>23</v>
      </c>
      <c r="C13" s="7">
        <v>5</v>
      </c>
      <c r="D13" s="7">
        <f t="shared" si="1"/>
        <v>25</v>
      </c>
      <c r="E13" s="7">
        <f t="shared" si="2"/>
        <v>25</v>
      </c>
      <c r="F13" s="7"/>
      <c r="G13" s="7"/>
      <c r="H13" s="7"/>
      <c r="I13" s="7">
        <v>25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>
      <c r="A14" s="7">
        <v>3</v>
      </c>
      <c r="B14" s="7" t="s">
        <v>24</v>
      </c>
      <c r="C14" s="7">
        <v>5</v>
      </c>
      <c r="D14" s="7">
        <f t="shared" si="1"/>
        <v>30</v>
      </c>
      <c r="E14" s="7">
        <f t="shared" si="2"/>
        <v>30</v>
      </c>
      <c r="F14" s="7"/>
      <c r="G14" s="7"/>
      <c r="H14" s="7"/>
      <c r="I14" s="7">
        <v>30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7">
        <v>4</v>
      </c>
      <c r="B15" s="7" t="s">
        <v>25</v>
      </c>
      <c r="C15" s="7">
        <v>5</v>
      </c>
      <c r="D15" s="7">
        <f t="shared" si="1"/>
        <v>30</v>
      </c>
      <c r="E15" s="7">
        <f t="shared" si="2"/>
        <v>30</v>
      </c>
      <c r="F15" s="7"/>
      <c r="G15" s="7"/>
      <c r="H15" s="7"/>
      <c r="I15" s="7">
        <v>30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7">
        <v>5</v>
      </c>
      <c r="B16" s="7" t="s">
        <v>26</v>
      </c>
      <c r="C16" s="7">
        <v>5</v>
      </c>
      <c r="D16" s="7">
        <f t="shared" si="1"/>
        <v>25</v>
      </c>
      <c r="E16" s="7">
        <f t="shared" si="2"/>
        <v>25</v>
      </c>
      <c r="F16" s="7"/>
      <c r="G16" s="7"/>
      <c r="H16" s="7"/>
      <c r="I16" s="7">
        <v>25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7">
        <v>6</v>
      </c>
      <c r="B17" s="7" t="s">
        <v>27</v>
      </c>
      <c r="C17" s="7">
        <v>5</v>
      </c>
      <c r="D17" s="7">
        <f t="shared" si="1"/>
        <v>30</v>
      </c>
      <c r="E17" s="7">
        <f t="shared" si="2"/>
        <v>30</v>
      </c>
      <c r="F17" s="7"/>
      <c r="G17" s="7"/>
      <c r="H17" s="7"/>
      <c r="I17" s="7">
        <v>30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7">
        <v>7</v>
      </c>
      <c r="B18" s="7" t="s">
        <v>28</v>
      </c>
      <c r="C18" s="7">
        <v>5</v>
      </c>
      <c r="D18" s="7">
        <f t="shared" si="1"/>
        <v>30</v>
      </c>
      <c r="E18" s="7">
        <f t="shared" si="2"/>
        <v>30</v>
      </c>
      <c r="F18" s="7"/>
      <c r="G18" s="7"/>
      <c r="H18" s="7"/>
      <c r="I18" s="7">
        <v>30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7"/>
      <c r="B19" s="6" t="s">
        <v>31</v>
      </c>
      <c r="C19" s="7"/>
      <c r="D19" s="6">
        <f t="shared" si="1"/>
        <v>195</v>
      </c>
      <c r="E19" s="6">
        <f t="shared" si="2"/>
        <v>195</v>
      </c>
      <c r="F19" s="6"/>
      <c r="G19" s="6"/>
      <c r="H19" s="6"/>
      <c r="I19" s="6">
        <f>SUM(I20:I23)</f>
        <v>195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7">
        <v>1</v>
      </c>
      <c r="B20" s="7" t="s">
        <v>29</v>
      </c>
      <c r="C20" s="7">
        <v>5</v>
      </c>
      <c r="D20" s="7">
        <f t="shared" si="1"/>
        <v>40</v>
      </c>
      <c r="E20" s="7">
        <f t="shared" si="2"/>
        <v>40</v>
      </c>
      <c r="F20" s="7"/>
      <c r="G20" s="7"/>
      <c r="H20" s="7"/>
      <c r="I20" s="7">
        <v>40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8">
        <v>2</v>
      </c>
      <c r="B21" s="7" t="s">
        <v>25</v>
      </c>
      <c r="C21" s="7">
        <v>5</v>
      </c>
      <c r="D21" s="7">
        <f t="shared" si="1"/>
        <v>40</v>
      </c>
      <c r="E21" s="7">
        <f t="shared" si="2"/>
        <v>40</v>
      </c>
      <c r="F21" s="7"/>
      <c r="G21" s="7"/>
      <c r="H21" s="7"/>
      <c r="I21" s="7">
        <v>40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7">
        <v>3</v>
      </c>
      <c r="B22" s="7" t="s">
        <v>22</v>
      </c>
      <c r="C22" s="7">
        <v>5</v>
      </c>
      <c r="D22" s="7">
        <f t="shared" si="1"/>
        <v>75</v>
      </c>
      <c r="E22" s="7">
        <f t="shared" si="2"/>
        <v>75</v>
      </c>
      <c r="F22" s="7"/>
      <c r="G22" s="7"/>
      <c r="H22" s="7"/>
      <c r="I22" s="7">
        <v>75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8">
        <v>4</v>
      </c>
      <c r="B23" s="7" t="s">
        <v>30</v>
      </c>
      <c r="C23" s="7">
        <v>5</v>
      </c>
      <c r="D23" s="7">
        <f t="shared" si="1"/>
        <v>40</v>
      </c>
      <c r="E23" s="7">
        <f t="shared" si="2"/>
        <v>40</v>
      </c>
      <c r="F23" s="7"/>
      <c r="G23" s="7"/>
      <c r="H23" s="7"/>
      <c r="I23" s="7">
        <v>40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7"/>
      <c r="B24" s="18" t="s">
        <v>34</v>
      </c>
      <c r="C24" s="7"/>
      <c r="D24" s="6">
        <f t="shared" si="1"/>
        <v>160</v>
      </c>
      <c r="E24" s="6">
        <f t="shared" si="2"/>
        <v>160</v>
      </c>
      <c r="F24" s="6"/>
      <c r="G24" s="6"/>
      <c r="H24" s="6"/>
      <c r="I24" s="6">
        <f>SUM(I25:I30)</f>
        <v>160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7">
        <v>1</v>
      </c>
      <c r="B25" s="9" t="s">
        <v>29</v>
      </c>
      <c r="C25" s="8">
        <v>5</v>
      </c>
      <c r="D25" s="7">
        <f t="shared" si="1"/>
        <v>30</v>
      </c>
      <c r="E25" s="7">
        <f t="shared" si="2"/>
        <v>30</v>
      </c>
      <c r="F25" s="7"/>
      <c r="G25" s="7"/>
      <c r="H25" s="7"/>
      <c r="I25" s="9">
        <v>30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7">
        <v>2</v>
      </c>
      <c r="B26" s="9" t="s">
        <v>32</v>
      </c>
      <c r="C26" s="8">
        <v>5</v>
      </c>
      <c r="D26" s="7">
        <f t="shared" si="1"/>
        <v>25</v>
      </c>
      <c r="E26" s="7">
        <f t="shared" si="2"/>
        <v>25</v>
      </c>
      <c r="F26" s="7"/>
      <c r="G26" s="7"/>
      <c r="H26" s="7"/>
      <c r="I26" s="9">
        <v>25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7">
        <v>3</v>
      </c>
      <c r="B27" s="9" t="s">
        <v>25</v>
      </c>
      <c r="C27" s="8">
        <v>5</v>
      </c>
      <c r="D27" s="7">
        <f t="shared" si="1"/>
        <v>25</v>
      </c>
      <c r="E27" s="7">
        <f t="shared" si="2"/>
        <v>25</v>
      </c>
      <c r="F27" s="7"/>
      <c r="G27" s="7"/>
      <c r="H27" s="7"/>
      <c r="I27" s="9">
        <v>25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7">
        <v>4</v>
      </c>
      <c r="B28" s="9" t="s">
        <v>22</v>
      </c>
      <c r="C28" s="8">
        <v>5</v>
      </c>
      <c r="D28" s="7">
        <f t="shared" si="1"/>
        <v>30</v>
      </c>
      <c r="E28" s="7">
        <f t="shared" si="2"/>
        <v>30</v>
      </c>
      <c r="F28" s="7"/>
      <c r="G28" s="7"/>
      <c r="H28" s="7"/>
      <c r="I28" s="9">
        <v>30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7">
        <v>5</v>
      </c>
      <c r="B29" s="9" t="s">
        <v>33</v>
      </c>
      <c r="C29" s="8">
        <v>5</v>
      </c>
      <c r="D29" s="7">
        <f t="shared" si="1"/>
        <v>25</v>
      </c>
      <c r="E29" s="7">
        <f t="shared" si="2"/>
        <v>25</v>
      </c>
      <c r="F29" s="7"/>
      <c r="G29" s="7"/>
      <c r="H29" s="7"/>
      <c r="I29" s="9">
        <v>25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7">
        <v>6</v>
      </c>
      <c r="B30" s="9" t="s">
        <v>35</v>
      </c>
      <c r="C30" s="8">
        <v>5</v>
      </c>
      <c r="D30" s="7">
        <f t="shared" si="1"/>
        <v>25</v>
      </c>
      <c r="E30" s="7">
        <f t="shared" si="2"/>
        <v>25</v>
      </c>
      <c r="F30" s="7"/>
      <c r="G30" s="7"/>
      <c r="H30" s="7"/>
      <c r="I30" s="9">
        <v>25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10"/>
      <c r="B31" s="6" t="s">
        <v>42</v>
      </c>
      <c r="C31" s="11"/>
      <c r="D31" s="6">
        <f t="shared" si="1"/>
        <v>450</v>
      </c>
      <c r="E31" s="6">
        <f t="shared" si="2"/>
        <v>450</v>
      </c>
      <c r="F31" s="6"/>
      <c r="G31" s="6">
        <f>SUM(G32:G40)</f>
        <v>450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10">
        <v>1</v>
      </c>
      <c r="B32" s="17" t="s">
        <v>36</v>
      </c>
      <c r="C32" s="11">
        <v>5</v>
      </c>
      <c r="D32" s="7">
        <v>65</v>
      </c>
      <c r="E32" s="7">
        <v>65</v>
      </c>
      <c r="F32" s="7"/>
      <c r="G32" s="7">
        <v>65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10">
        <v>2</v>
      </c>
      <c r="B33" s="17" t="s">
        <v>30</v>
      </c>
      <c r="C33" s="11">
        <v>5</v>
      </c>
      <c r="D33" s="7">
        <f t="shared" si="1"/>
        <v>50</v>
      </c>
      <c r="E33" s="7">
        <f t="shared" si="2"/>
        <v>50</v>
      </c>
      <c r="F33" s="7"/>
      <c r="G33" s="7">
        <v>50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10">
        <v>3</v>
      </c>
      <c r="B34" s="17" t="s">
        <v>37</v>
      </c>
      <c r="C34" s="11">
        <v>5</v>
      </c>
      <c r="D34" s="7">
        <f t="shared" si="1"/>
        <v>45</v>
      </c>
      <c r="E34" s="7">
        <f t="shared" si="2"/>
        <v>45</v>
      </c>
      <c r="F34" s="7"/>
      <c r="G34" s="7">
        <v>45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10">
        <v>4</v>
      </c>
      <c r="B35" s="17" t="s">
        <v>38</v>
      </c>
      <c r="C35" s="11">
        <v>5</v>
      </c>
      <c r="D35" s="7">
        <f t="shared" si="1"/>
        <v>45</v>
      </c>
      <c r="E35" s="7">
        <f t="shared" si="2"/>
        <v>45</v>
      </c>
      <c r="F35" s="7"/>
      <c r="G35" s="7">
        <v>45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10">
        <v>5</v>
      </c>
      <c r="B36" s="17" t="s">
        <v>39</v>
      </c>
      <c r="C36" s="11">
        <v>5</v>
      </c>
      <c r="D36" s="7">
        <f t="shared" si="1"/>
        <v>45</v>
      </c>
      <c r="E36" s="7">
        <f t="shared" si="2"/>
        <v>45</v>
      </c>
      <c r="F36" s="7"/>
      <c r="G36" s="7">
        <v>45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10">
        <v>6</v>
      </c>
      <c r="B37" s="17" t="s">
        <v>40</v>
      </c>
      <c r="C37" s="11">
        <v>5</v>
      </c>
      <c r="D37" s="7">
        <f t="shared" si="1"/>
        <v>45</v>
      </c>
      <c r="E37" s="7">
        <f t="shared" si="2"/>
        <v>45</v>
      </c>
      <c r="F37" s="7"/>
      <c r="G37" s="7">
        <v>45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10">
        <v>7</v>
      </c>
      <c r="B38" s="17" t="s">
        <v>41</v>
      </c>
      <c r="C38" s="11">
        <v>5</v>
      </c>
      <c r="D38" s="7">
        <f t="shared" si="1"/>
        <v>45</v>
      </c>
      <c r="E38" s="7">
        <f t="shared" si="2"/>
        <v>45</v>
      </c>
      <c r="F38" s="7"/>
      <c r="G38" s="7">
        <v>45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10">
        <v>8</v>
      </c>
      <c r="B39" s="17" t="s">
        <v>22</v>
      </c>
      <c r="C39" s="11">
        <v>5</v>
      </c>
      <c r="D39" s="7">
        <v>65</v>
      </c>
      <c r="E39" s="7">
        <v>65</v>
      </c>
      <c r="F39" s="7"/>
      <c r="G39" s="7">
        <v>65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10">
        <v>9</v>
      </c>
      <c r="B40" s="7" t="s">
        <v>74</v>
      </c>
      <c r="C40" s="11">
        <v>5</v>
      </c>
      <c r="D40" s="7">
        <f t="shared" si="1"/>
        <v>45</v>
      </c>
      <c r="E40" s="7">
        <f t="shared" si="2"/>
        <v>45</v>
      </c>
      <c r="F40" s="7"/>
      <c r="G40" s="7">
        <v>45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7"/>
      <c r="B41" s="6" t="s">
        <v>43</v>
      </c>
      <c r="C41" s="7"/>
      <c r="D41" s="6">
        <f t="shared" si="1"/>
        <v>380</v>
      </c>
      <c r="E41" s="6">
        <f t="shared" si="2"/>
        <v>380</v>
      </c>
      <c r="F41" s="6"/>
      <c r="G41" s="6"/>
      <c r="H41" s="6"/>
      <c r="I41" s="6"/>
      <c r="J41" s="6">
        <f>SUM(J42:J50)</f>
        <v>380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7">
        <v>1</v>
      </c>
      <c r="B42" s="12" t="s">
        <v>75</v>
      </c>
      <c r="C42" s="7">
        <v>5</v>
      </c>
      <c r="D42" s="7">
        <f t="shared" si="1"/>
        <v>35</v>
      </c>
      <c r="E42" s="7">
        <f t="shared" si="2"/>
        <v>35</v>
      </c>
      <c r="F42" s="7"/>
      <c r="G42" s="7"/>
      <c r="H42" s="7"/>
      <c r="I42" s="7"/>
      <c r="J42" s="12">
        <v>35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7">
        <v>2</v>
      </c>
      <c r="B43" s="12" t="s">
        <v>76</v>
      </c>
      <c r="C43" s="7">
        <v>5</v>
      </c>
      <c r="D43" s="7">
        <f t="shared" si="1"/>
        <v>35</v>
      </c>
      <c r="E43" s="7">
        <f t="shared" si="2"/>
        <v>35</v>
      </c>
      <c r="F43" s="7"/>
      <c r="G43" s="7"/>
      <c r="H43" s="7"/>
      <c r="I43" s="7"/>
      <c r="J43" s="12">
        <v>35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7">
        <v>3</v>
      </c>
      <c r="B44" s="12" t="s">
        <v>77</v>
      </c>
      <c r="C44" s="7">
        <v>5</v>
      </c>
      <c r="D44" s="7">
        <f t="shared" si="1"/>
        <v>35</v>
      </c>
      <c r="E44" s="7">
        <f t="shared" si="2"/>
        <v>35</v>
      </c>
      <c r="F44" s="7"/>
      <c r="G44" s="7"/>
      <c r="H44" s="7"/>
      <c r="I44" s="7"/>
      <c r="J44" s="12">
        <v>35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7">
        <v>4</v>
      </c>
      <c r="B45" s="12" t="s">
        <v>78</v>
      </c>
      <c r="C45" s="7">
        <v>5</v>
      </c>
      <c r="D45" s="7">
        <f t="shared" si="1"/>
        <v>35</v>
      </c>
      <c r="E45" s="7">
        <f t="shared" si="2"/>
        <v>35</v>
      </c>
      <c r="F45" s="7"/>
      <c r="G45" s="7"/>
      <c r="H45" s="7"/>
      <c r="I45" s="7"/>
      <c r="J45" s="12">
        <v>35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7">
        <v>5</v>
      </c>
      <c r="B46" s="12" t="s">
        <v>79</v>
      </c>
      <c r="C46" s="7">
        <v>5</v>
      </c>
      <c r="D46" s="7">
        <f t="shared" si="1"/>
        <v>35</v>
      </c>
      <c r="E46" s="7">
        <f t="shared" si="2"/>
        <v>35</v>
      </c>
      <c r="F46" s="7"/>
      <c r="G46" s="7"/>
      <c r="H46" s="7"/>
      <c r="I46" s="7"/>
      <c r="J46" s="12">
        <v>35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7">
        <v>6</v>
      </c>
      <c r="B47" s="12" t="s">
        <v>80</v>
      </c>
      <c r="C47" s="7">
        <v>5</v>
      </c>
      <c r="D47" s="7">
        <f t="shared" si="1"/>
        <v>35</v>
      </c>
      <c r="E47" s="7">
        <f t="shared" si="2"/>
        <v>35</v>
      </c>
      <c r="F47" s="7"/>
      <c r="G47" s="7"/>
      <c r="H47" s="7"/>
      <c r="I47" s="7"/>
      <c r="J47" s="12">
        <v>35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7">
        <v>7</v>
      </c>
      <c r="B48" s="12" t="s">
        <v>81</v>
      </c>
      <c r="C48" s="7">
        <v>5</v>
      </c>
      <c r="D48" s="7">
        <f t="shared" si="1"/>
        <v>70</v>
      </c>
      <c r="E48" s="7">
        <f t="shared" si="2"/>
        <v>70</v>
      </c>
      <c r="F48" s="7"/>
      <c r="G48" s="7"/>
      <c r="H48" s="7"/>
      <c r="I48" s="7"/>
      <c r="J48" s="12">
        <v>70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>
      <c r="A49" s="7">
        <v>8</v>
      </c>
      <c r="B49" s="12" t="s">
        <v>82</v>
      </c>
      <c r="C49" s="7">
        <v>5</v>
      </c>
      <c r="D49" s="7">
        <f t="shared" si="1"/>
        <v>65</v>
      </c>
      <c r="E49" s="7">
        <f t="shared" si="2"/>
        <v>65</v>
      </c>
      <c r="F49" s="7"/>
      <c r="G49" s="7"/>
      <c r="H49" s="7"/>
      <c r="I49" s="7"/>
      <c r="J49" s="12">
        <v>65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>
      <c r="A50" s="7">
        <v>9</v>
      </c>
      <c r="B50" s="12" t="s">
        <v>83</v>
      </c>
      <c r="C50" s="7">
        <v>5</v>
      </c>
      <c r="D50" s="7">
        <f t="shared" si="1"/>
        <v>35</v>
      </c>
      <c r="E50" s="7">
        <f t="shared" si="2"/>
        <v>35</v>
      </c>
      <c r="F50" s="7"/>
      <c r="G50" s="7"/>
      <c r="H50" s="7"/>
      <c r="I50" s="7"/>
      <c r="J50" s="12">
        <v>35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>
      <c r="A51" s="7"/>
      <c r="B51" s="6" t="s">
        <v>49</v>
      </c>
      <c r="C51" s="6"/>
      <c r="D51" s="6">
        <f t="shared" si="1"/>
        <v>500</v>
      </c>
      <c r="E51" s="6">
        <f t="shared" si="2"/>
        <v>500</v>
      </c>
      <c r="F51" s="6"/>
      <c r="G51" s="6"/>
      <c r="H51" s="6"/>
      <c r="I51" s="6"/>
      <c r="J51" s="6">
        <f>SUM(J52:J64)</f>
        <v>500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>
      <c r="A52" s="7">
        <v>1</v>
      </c>
      <c r="B52" s="7" t="s">
        <v>24</v>
      </c>
      <c r="C52" s="7">
        <v>5</v>
      </c>
      <c r="D52" s="14">
        <f t="shared" si="1"/>
        <v>35</v>
      </c>
      <c r="E52" s="14">
        <f t="shared" si="2"/>
        <v>35</v>
      </c>
      <c r="F52" s="7"/>
      <c r="G52" s="7"/>
      <c r="H52" s="7"/>
      <c r="I52" s="7"/>
      <c r="J52" s="7">
        <v>35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>
      <c r="A53" s="7">
        <v>2</v>
      </c>
      <c r="B53" s="7" t="s">
        <v>44</v>
      </c>
      <c r="C53" s="7">
        <v>5</v>
      </c>
      <c r="D53" s="14">
        <f t="shared" si="1"/>
        <v>35</v>
      </c>
      <c r="E53" s="14">
        <f t="shared" si="2"/>
        <v>35</v>
      </c>
      <c r="F53" s="7"/>
      <c r="G53" s="7"/>
      <c r="H53" s="7"/>
      <c r="I53" s="7"/>
      <c r="J53" s="7">
        <v>35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>
      <c r="A54" s="7">
        <v>3</v>
      </c>
      <c r="B54" s="7" t="s">
        <v>27</v>
      </c>
      <c r="C54" s="7">
        <v>5</v>
      </c>
      <c r="D54" s="14">
        <f t="shared" si="1"/>
        <v>35</v>
      </c>
      <c r="E54" s="14">
        <f t="shared" si="2"/>
        <v>35</v>
      </c>
      <c r="F54" s="7"/>
      <c r="G54" s="7"/>
      <c r="H54" s="7"/>
      <c r="I54" s="7"/>
      <c r="J54" s="7">
        <v>35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>
      <c r="A55" s="7">
        <v>4</v>
      </c>
      <c r="B55" s="7" t="s">
        <v>45</v>
      </c>
      <c r="C55" s="7">
        <v>5</v>
      </c>
      <c r="D55" s="14">
        <f t="shared" si="1"/>
        <v>35</v>
      </c>
      <c r="E55" s="14">
        <f t="shared" si="2"/>
        <v>35</v>
      </c>
      <c r="F55" s="7"/>
      <c r="G55" s="7"/>
      <c r="H55" s="7"/>
      <c r="I55" s="7"/>
      <c r="J55" s="7">
        <v>35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>
      <c r="A56" s="7">
        <v>5</v>
      </c>
      <c r="B56" s="7" t="s">
        <v>46</v>
      </c>
      <c r="C56" s="7">
        <v>5</v>
      </c>
      <c r="D56" s="14">
        <f t="shared" si="1"/>
        <v>30</v>
      </c>
      <c r="E56" s="14">
        <f t="shared" si="2"/>
        <v>30</v>
      </c>
      <c r="F56" s="7"/>
      <c r="G56" s="7"/>
      <c r="H56" s="7"/>
      <c r="I56" s="7"/>
      <c r="J56" s="7">
        <v>30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>
      <c r="A57" s="7">
        <v>6</v>
      </c>
      <c r="B57" s="7" t="s">
        <v>22</v>
      </c>
      <c r="C57" s="7">
        <v>5</v>
      </c>
      <c r="D57" s="14">
        <f t="shared" si="1"/>
        <v>110</v>
      </c>
      <c r="E57" s="14">
        <f t="shared" si="2"/>
        <v>110</v>
      </c>
      <c r="F57" s="7"/>
      <c r="G57" s="7"/>
      <c r="H57" s="7"/>
      <c r="I57" s="7"/>
      <c r="J57" s="7">
        <v>110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>
      <c r="A58" s="7">
        <v>7</v>
      </c>
      <c r="B58" s="7" t="s">
        <v>30</v>
      </c>
      <c r="C58" s="7">
        <v>5</v>
      </c>
      <c r="D58" s="14">
        <f t="shared" si="1"/>
        <v>40</v>
      </c>
      <c r="E58" s="14">
        <f t="shared" si="2"/>
        <v>40</v>
      </c>
      <c r="F58" s="7"/>
      <c r="G58" s="7"/>
      <c r="H58" s="7"/>
      <c r="I58" s="7"/>
      <c r="J58" s="7">
        <v>40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>
      <c r="A59" s="7">
        <v>8</v>
      </c>
      <c r="B59" s="7" t="s">
        <v>25</v>
      </c>
      <c r="C59" s="7">
        <v>5</v>
      </c>
      <c r="D59" s="14">
        <f t="shared" si="1"/>
        <v>30</v>
      </c>
      <c r="E59" s="14">
        <f t="shared" si="2"/>
        <v>30</v>
      </c>
      <c r="F59" s="7"/>
      <c r="G59" s="7"/>
      <c r="H59" s="7"/>
      <c r="I59" s="7"/>
      <c r="J59" s="7">
        <v>30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>
      <c r="A60" s="7">
        <v>9</v>
      </c>
      <c r="B60" s="7" t="s">
        <v>47</v>
      </c>
      <c r="C60" s="7">
        <v>5</v>
      </c>
      <c r="D60" s="14">
        <f t="shared" si="1"/>
        <v>30</v>
      </c>
      <c r="E60" s="14">
        <f t="shared" si="2"/>
        <v>30</v>
      </c>
      <c r="F60" s="7"/>
      <c r="G60" s="7"/>
      <c r="H60" s="7"/>
      <c r="I60" s="7"/>
      <c r="J60" s="7">
        <v>30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>
      <c r="A61" s="7">
        <v>10</v>
      </c>
      <c r="B61" s="7" t="s">
        <v>23</v>
      </c>
      <c r="C61" s="7">
        <v>5</v>
      </c>
      <c r="D61" s="14">
        <f t="shared" si="1"/>
        <v>30</v>
      </c>
      <c r="E61" s="14">
        <f t="shared" si="2"/>
        <v>30</v>
      </c>
      <c r="F61" s="7"/>
      <c r="G61" s="7"/>
      <c r="H61" s="7"/>
      <c r="I61" s="7"/>
      <c r="J61" s="7">
        <v>30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>
      <c r="A62" s="7">
        <v>11</v>
      </c>
      <c r="B62" s="7" t="s">
        <v>48</v>
      </c>
      <c r="C62" s="7">
        <v>5</v>
      </c>
      <c r="D62" s="14">
        <f t="shared" si="1"/>
        <v>30</v>
      </c>
      <c r="E62" s="14">
        <f t="shared" si="2"/>
        <v>30</v>
      </c>
      <c r="F62" s="7"/>
      <c r="G62" s="7"/>
      <c r="H62" s="7"/>
      <c r="I62" s="7"/>
      <c r="J62" s="7">
        <v>30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>
      <c r="A63" s="7">
        <v>12</v>
      </c>
      <c r="B63" s="7" t="s">
        <v>39</v>
      </c>
      <c r="C63" s="7">
        <v>5</v>
      </c>
      <c r="D63" s="14">
        <f t="shared" si="1"/>
        <v>30</v>
      </c>
      <c r="E63" s="14">
        <f t="shared" si="2"/>
        <v>30</v>
      </c>
      <c r="F63" s="7"/>
      <c r="G63" s="7"/>
      <c r="H63" s="7"/>
      <c r="I63" s="7"/>
      <c r="J63" s="7">
        <v>30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>
      <c r="A64" s="7">
        <v>13</v>
      </c>
      <c r="B64" s="7" t="s">
        <v>26</v>
      </c>
      <c r="C64" s="7">
        <v>5</v>
      </c>
      <c r="D64" s="14">
        <f t="shared" si="1"/>
        <v>30</v>
      </c>
      <c r="E64" s="14">
        <f t="shared" si="2"/>
        <v>30</v>
      </c>
      <c r="F64" s="7"/>
      <c r="G64" s="7"/>
      <c r="H64" s="7"/>
      <c r="I64" s="7"/>
      <c r="J64" s="7">
        <v>30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>
      <c r="A65" s="7"/>
      <c r="B65" s="6" t="s">
        <v>56</v>
      </c>
      <c r="C65" s="6"/>
      <c r="D65" s="6">
        <f t="shared" si="1"/>
        <v>350</v>
      </c>
      <c r="E65" s="6">
        <f t="shared" si="2"/>
        <v>350</v>
      </c>
      <c r="F65" s="6"/>
      <c r="G65" s="6"/>
      <c r="H65" s="6"/>
      <c r="I65" s="6"/>
      <c r="J65" s="6">
        <f>SUM(J66:J73)</f>
        <v>350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>
      <c r="A66" s="7">
        <v>1</v>
      </c>
      <c r="B66" s="9" t="s">
        <v>22</v>
      </c>
      <c r="C66" s="7">
        <v>5</v>
      </c>
      <c r="D66" s="14">
        <v>70</v>
      </c>
      <c r="E66" s="14">
        <v>70</v>
      </c>
      <c r="F66" s="7"/>
      <c r="G66" s="7"/>
      <c r="H66" s="7"/>
      <c r="I66" s="7"/>
      <c r="J66" s="7">
        <v>70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>
      <c r="A67" s="7">
        <v>2</v>
      </c>
      <c r="B67" s="9" t="s">
        <v>48</v>
      </c>
      <c r="C67" s="7">
        <v>5</v>
      </c>
      <c r="D67" s="14">
        <v>40</v>
      </c>
      <c r="E67" s="14">
        <v>40</v>
      </c>
      <c r="F67" s="7"/>
      <c r="G67" s="7"/>
      <c r="H67" s="7"/>
      <c r="I67" s="7"/>
      <c r="J67" s="7">
        <v>40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>
      <c r="A68" s="7">
        <v>3</v>
      </c>
      <c r="B68" s="9" t="s">
        <v>23</v>
      </c>
      <c r="C68" s="7">
        <v>5</v>
      </c>
      <c r="D68" s="14">
        <f t="shared" si="1"/>
        <v>40</v>
      </c>
      <c r="E68" s="14">
        <f t="shared" si="2"/>
        <v>40</v>
      </c>
      <c r="F68" s="7"/>
      <c r="G68" s="7"/>
      <c r="H68" s="7"/>
      <c r="I68" s="7"/>
      <c r="J68" s="7">
        <v>40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>
      <c r="A69" s="7">
        <v>4</v>
      </c>
      <c r="B69" s="9" t="s">
        <v>54</v>
      </c>
      <c r="C69" s="7">
        <v>5</v>
      </c>
      <c r="D69" s="14">
        <f t="shared" si="1"/>
        <v>40</v>
      </c>
      <c r="E69" s="14">
        <f t="shared" si="2"/>
        <v>40</v>
      </c>
      <c r="F69" s="7"/>
      <c r="G69" s="7"/>
      <c r="H69" s="7"/>
      <c r="I69" s="7"/>
      <c r="J69" s="7">
        <v>40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>
      <c r="A70" s="7">
        <v>5</v>
      </c>
      <c r="B70" s="9" t="s">
        <v>30</v>
      </c>
      <c r="C70" s="7">
        <v>5</v>
      </c>
      <c r="D70" s="14">
        <f t="shared" si="1"/>
        <v>40</v>
      </c>
      <c r="E70" s="14">
        <f t="shared" si="2"/>
        <v>40</v>
      </c>
      <c r="F70" s="7"/>
      <c r="G70" s="7"/>
      <c r="H70" s="7"/>
      <c r="I70" s="7"/>
      <c r="J70" s="7">
        <v>40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>
      <c r="A71" s="7">
        <v>6</v>
      </c>
      <c r="B71" s="9" t="s">
        <v>39</v>
      </c>
      <c r="C71" s="7">
        <v>5</v>
      </c>
      <c r="D71" s="14">
        <f t="shared" si="1"/>
        <v>40</v>
      </c>
      <c r="E71" s="14">
        <f t="shared" si="2"/>
        <v>40</v>
      </c>
      <c r="F71" s="7"/>
      <c r="G71" s="7"/>
      <c r="H71" s="7"/>
      <c r="I71" s="7"/>
      <c r="J71" s="7">
        <v>40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>
      <c r="A72" s="7">
        <v>7</v>
      </c>
      <c r="B72" s="9" t="s">
        <v>55</v>
      </c>
      <c r="C72" s="7">
        <v>5</v>
      </c>
      <c r="D72" s="14">
        <f t="shared" si="1"/>
        <v>40</v>
      </c>
      <c r="E72" s="14">
        <f t="shared" si="2"/>
        <v>40</v>
      </c>
      <c r="F72" s="7"/>
      <c r="G72" s="7"/>
      <c r="H72" s="7"/>
      <c r="I72" s="7"/>
      <c r="J72" s="7">
        <v>40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>
      <c r="A73" s="7">
        <v>8</v>
      </c>
      <c r="B73" s="9" t="s">
        <v>29</v>
      </c>
      <c r="C73" s="7">
        <v>5</v>
      </c>
      <c r="D73" s="14">
        <f t="shared" si="1"/>
        <v>40</v>
      </c>
      <c r="E73" s="14">
        <f t="shared" si="2"/>
        <v>40</v>
      </c>
      <c r="F73" s="7"/>
      <c r="G73" s="7"/>
      <c r="H73" s="7"/>
      <c r="I73" s="7"/>
      <c r="J73" s="7">
        <v>40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>
      <c r="A74" s="7"/>
      <c r="B74" s="6" t="s">
        <v>60</v>
      </c>
      <c r="C74" s="6"/>
      <c r="D74" s="6">
        <f t="shared" si="1"/>
        <v>500</v>
      </c>
      <c r="E74" s="6">
        <f t="shared" si="2"/>
        <v>500</v>
      </c>
      <c r="F74" s="6"/>
      <c r="G74" s="6"/>
      <c r="H74" s="6"/>
      <c r="I74" s="6"/>
      <c r="J74" s="6"/>
      <c r="K74" s="6">
        <f>SUM(K75:K84)</f>
        <v>500</v>
      </c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>
      <c r="A75" s="7">
        <v>1</v>
      </c>
      <c r="B75" s="14" t="s">
        <v>30</v>
      </c>
      <c r="C75" s="7">
        <v>5</v>
      </c>
      <c r="D75" s="14">
        <f t="shared" si="1"/>
        <v>55</v>
      </c>
      <c r="E75" s="14">
        <f t="shared" si="2"/>
        <v>55</v>
      </c>
      <c r="F75" s="7"/>
      <c r="G75" s="7"/>
      <c r="H75" s="7"/>
      <c r="I75" s="7"/>
      <c r="J75" s="10"/>
      <c r="K75" s="13">
        <v>55</v>
      </c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>
      <c r="A76" s="7">
        <v>2</v>
      </c>
      <c r="B76" s="14" t="s">
        <v>45</v>
      </c>
      <c r="C76" s="7">
        <v>5</v>
      </c>
      <c r="D76" s="14">
        <f t="shared" si="1"/>
        <v>50</v>
      </c>
      <c r="E76" s="14">
        <f t="shared" si="2"/>
        <v>50</v>
      </c>
      <c r="F76" s="7"/>
      <c r="G76" s="7"/>
      <c r="H76" s="7"/>
      <c r="I76" s="7"/>
      <c r="J76" s="10"/>
      <c r="K76" s="13">
        <v>50</v>
      </c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>
      <c r="A77" s="7">
        <v>3</v>
      </c>
      <c r="B77" s="14" t="s">
        <v>52</v>
      </c>
      <c r="C77" s="7">
        <v>5</v>
      </c>
      <c r="D77" s="14">
        <f t="shared" ref="D77:D130" si="3">SUM(F77:T77)</f>
        <v>55</v>
      </c>
      <c r="E77" s="14">
        <f t="shared" ref="E77:E130" si="4">SUM(F77:T77)</f>
        <v>55</v>
      </c>
      <c r="F77" s="7"/>
      <c r="G77" s="7"/>
      <c r="H77" s="7"/>
      <c r="I77" s="7"/>
      <c r="J77" s="10"/>
      <c r="K77" s="13">
        <v>55</v>
      </c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>
      <c r="A78" s="7">
        <v>4</v>
      </c>
      <c r="B78" s="14" t="s">
        <v>57</v>
      </c>
      <c r="C78" s="7">
        <v>5</v>
      </c>
      <c r="D78" s="14">
        <f t="shared" si="3"/>
        <v>50</v>
      </c>
      <c r="E78" s="14">
        <f t="shared" si="4"/>
        <v>50</v>
      </c>
      <c r="F78" s="7"/>
      <c r="G78" s="7"/>
      <c r="H78" s="7"/>
      <c r="I78" s="7"/>
      <c r="J78" s="10"/>
      <c r="K78" s="13">
        <v>50</v>
      </c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>
      <c r="A79" s="7">
        <v>5</v>
      </c>
      <c r="B79" s="14" t="s">
        <v>29</v>
      </c>
      <c r="C79" s="7">
        <v>5</v>
      </c>
      <c r="D79" s="14">
        <f t="shared" si="3"/>
        <v>45</v>
      </c>
      <c r="E79" s="14">
        <f t="shared" si="4"/>
        <v>45</v>
      </c>
      <c r="F79" s="7"/>
      <c r="G79" s="7"/>
      <c r="H79" s="7"/>
      <c r="I79" s="7"/>
      <c r="J79" s="10"/>
      <c r="K79" s="13">
        <v>45</v>
      </c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>
      <c r="A80" s="7">
        <v>6</v>
      </c>
      <c r="B80" s="14" t="s">
        <v>22</v>
      </c>
      <c r="C80" s="7">
        <v>5</v>
      </c>
      <c r="D80" s="14">
        <f t="shared" si="3"/>
        <v>50</v>
      </c>
      <c r="E80" s="14">
        <f t="shared" si="4"/>
        <v>50</v>
      </c>
      <c r="F80" s="7"/>
      <c r="G80" s="7"/>
      <c r="H80" s="7"/>
      <c r="I80" s="7"/>
      <c r="J80" s="10"/>
      <c r="K80" s="13">
        <v>50</v>
      </c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>
      <c r="A81" s="7">
        <v>7</v>
      </c>
      <c r="B81" s="14" t="s">
        <v>58</v>
      </c>
      <c r="C81" s="7">
        <v>5</v>
      </c>
      <c r="D81" s="14">
        <f t="shared" si="3"/>
        <v>50</v>
      </c>
      <c r="E81" s="14">
        <f t="shared" si="4"/>
        <v>50</v>
      </c>
      <c r="F81" s="7"/>
      <c r="G81" s="7"/>
      <c r="H81" s="7"/>
      <c r="I81" s="7"/>
      <c r="J81" s="10"/>
      <c r="K81" s="13">
        <v>50</v>
      </c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>
      <c r="A82" s="7">
        <v>8</v>
      </c>
      <c r="B82" s="14" t="s">
        <v>26</v>
      </c>
      <c r="C82" s="7">
        <v>5</v>
      </c>
      <c r="D82" s="14">
        <f t="shared" si="3"/>
        <v>45</v>
      </c>
      <c r="E82" s="14">
        <f t="shared" si="4"/>
        <v>45</v>
      </c>
      <c r="F82" s="7"/>
      <c r="G82" s="7"/>
      <c r="H82" s="7"/>
      <c r="I82" s="7"/>
      <c r="J82" s="10"/>
      <c r="K82" s="13">
        <v>45</v>
      </c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>
      <c r="A83" s="7">
        <v>9</v>
      </c>
      <c r="B83" s="14" t="s">
        <v>59</v>
      </c>
      <c r="C83" s="7">
        <v>5</v>
      </c>
      <c r="D83" s="14">
        <f t="shared" si="3"/>
        <v>50</v>
      </c>
      <c r="E83" s="14">
        <f t="shared" si="4"/>
        <v>50</v>
      </c>
      <c r="F83" s="7"/>
      <c r="G83" s="7"/>
      <c r="H83" s="7"/>
      <c r="I83" s="7"/>
      <c r="J83" s="10"/>
      <c r="K83" s="13">
        <v>50</v>
      </c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>
      <c r="A84" s="7">
        <v>10</v>
      </c>
      <c r="B84" s="14" t="s">
        <v>33</v>
      </c>
      <c r="C84" s="7">
        <v>5</v>
      </c>
      <c r="D84" s="14">
        <f t="shared" si="3"/>
        <v>50</v>
      </c>
      <c r="E84" s="14">
        <f t="shared" si="4"/>
        <v>50</v>
      </c>
      <c r="F84" s="7"/>
      <c r="G84" s="7"/>
      <c r="H84" s="7"/>
      <c r="I84" s="7"/>
      <c r="J84" s="7"/>
      <c r="K84" s="13">
        <v>50</v>
      </c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>
      <c r="A85" s="7"/>
      <c r="B85" s="6" t="s">
        <v>63</v>
      </c>
      <c r="C85" s="7"/>
      <c r="D85" s="6">
        <f t="shared" si="3"/>
        <v>125</v>
      </c>
      <c r="E85" s="6">
        <f t="shared" si="4"/>
        <v>125</v>
      </c>
      <c r="F85" s="6"/>
      <c r="G85" s="6"/>
      <c r="H85" s="6"/>
      <c r="I85" s="6"/>
      <c r="J85" s="6"/>
      <c r="K85" s="6"/>
      <c r="L85" s="6"/>
      <c r="M85" s="6"/>
      <c r="N85" s="6"/>
      <c r="O85" s="6">
        <f>SUM(O86:O92)</f>
        <v>125</v>
      </c>
      <c r="P85" s="7"/>
      <c r="Q85" s="7"/>
      <c r="R85" s="7"/>
      <c r="S85" s="7"/>
      <c r="T85" s="7"/>
      <c r="U85" s="7"/>
    </row>
    <row r="86" spans="1:21">
      <c r="A86" s="7">
        <v>1</v>
      </c>
      <c r="B86" s="7" t="s">
        <v>84</v>
      </c>
      <c r="C86" s="7">
        <v>5</v>
      </c>
      <c r="D86" s="14">
        <f t="shared" si="3"/>
        <v>20</v>
      </c>
      <c r="E86" s="14">
        <f t="shared" si="4"/>
        <v>20</v>
      </c>
      <c r="F86" s="7"/>
      <c r="G86" s="7"/>
      <c r="H86" s="7"/>
      <c r="I86" s="7"/>
      <c r="J86" s="7"/>
      <c r="K86" s="7"/>
      <c r="L86" s="7"/>
      <c r="M86" s="7"/>
      <c r="N86" s="7"/>
      <c r="O86" s="7">
        <v>20</v>
      </c>
      <c r="P86" s="7"/>
      <c r="Q86" s="7"/>
      <c r="R86" s="7"/>
      <c r="S86" s="7"/>
      <c r="T86" s="7"/>
      <c r="U86" s="7"/>
    </row>
    <row r="87" spans="1:21">
      <c r="A87" s="7">
        <v>2</v>
      </c>
      <c r="B87" s="7" t="s">
        <v>85</v>
      </c>
      <c r="C87" s="7">
        <v>5</v>
      </c>
      <c r="D87" s="14">
        <f t="shared" si="3"/>
        <v>20</v>
      </c>
      <c r="E87" s="14">
        <f t="shared" si="4"/>
        <v>20</v>
      </c>
      <c r="F87" s="7"/>
      <c r="G87" s="7"/>
      <c r="H87" s="7"/>
      <c r="I87" s="7"/>
      <c r="J87" s="7"/>
      <c r="K87" s="7"/>
      <c r="L87" s="7"/>
      <c r="M87" s="7"/>
      <c r="N87" s="7"/>
      <c r="O87" s="7">
        <v>20</v>
      </c>
      <c r="P87" s="7"/>
      <c r="Q87" s="7"/>
      <c r="R87" s="7"/>
      <c r="S87" s="7"/>
      <c r="T87" s="7"/>
      <c r="U87" s="7"/>
    </row>
    <row r="88" spans="1:21">
      <c r="A88" s="7">
        <v>3</v>
      </c>
      <c r="B88" s="7" t="s">
        <v>86</v>
      </c>
      <c r="C88" s="7">
        <v>5</v>
      </c>
      <c r="D88" s="14">
        <f t="shared" si="3"/>
        <v>20</v>
      </c>
      <c r="E88" s="14">
        <f t="shared" si="4"/>
        <v>20</v>
      </c>
      <c r="F88" s="7"/>
      <c r="G88" s="7"/>
      <c r="H88" s="7"/>
      <c r="I88" s="7"/>
      <c r="J88" s="7"/>
      <c r="K88" s="7"/>
      <c r="L88" s="7"/>
      <c r="M88" s="7"/>
      <c r="N88" s="7"/>
      <c r="O88" s="7">
        <v>20</v>
      </c>
      <c r="P88" s="7"/>
      <c r="Q88" s="7"/>
      <c r="R88" s="7"/>
      <c r="S88" s="7"/>
      <c r="T88" s="7"/>
      <c r="U88" s="7"/>
    </row>
    <row r="89" spans="1:21">
      <c r="A89" s="7">
        <v>4</v>
      </c>
      <c r="B89" s="7" t="s">
        <v>81</v>
      </c>
      <c r="C89" s="7">
        <v>5</v>
      </c>
      <c r="D89" s="14">
        <f t="shared" si="3"/>
        <v>20</v>
      </c>
      <c r="E89" s="14">
        <f t="shared" si="4"/>
        <v>20</v>
      </c>
      <c r="F89" s="7"/>
      <c r="G89" s="7"/>
      <c r="H89" s="7"/>
      <c r="I89" s="7"/>
      <c r="J89" s="7"/>
      <c r="K89" s="7"/>
      <c r="L89" s="7"/>
      <c r="M89" s="7"/>
      <c r="N89" s="7"/>
      <c r="O89" s="7">
        <v>20</v>
      </c>
      <c r="P89" s="7"/>
      <c r="Q89" s="7"/>
      <c r="R89" s="7"/>
      <c r="S89" s="7"/>
      <c r="T89" s="7"/>
      <c r="U89" s="7"/>
    </row>
    <row r="90" spans="1:21">
      <c r="A90" s="7">
        <v>5</v>
      </c>
      <c r="B90" s="7" t="s">
        <v>87</v>
      </c>
      <c r="C90" s="7">
        <v>5</v>
      </c>
      <c r="D90" s="14">
        <f t="shared" si="3"/>
        <v>15</v>
      </c>
      <c r="E90" s="14">
        <f t="shared" si="4"/>
        <v>15</v>
      </c>
      <c r="F90" s="7"/>
      <c r="G90" s="7"/>
      <c r="H90" s="7"/>
      <c r="I90" s="7"/>
      <c r="J90" s="7"/>
      <c r="K90" s="7"/>
      <c r="L90" s="7"/>
      <c r="M90" s="7"/>
      <c r="N90" s="7"/>
      <c r="O90" s="7">
        <v>15</v>
      </c>
      <c r="P90" s="7"/>
      <c r="Q90" s="7"/>
      <c r="R90" s="7"/>
      <c r="S90" s="7"/>
      <c r="T90" s="7"/>
      <c r="U90" s="7"/>
    </row>
    <row r="91" spans="1:21">
      <c r="A91" s="7">
        <v>6</v>
      </c>
      <c r="B91" s="7" t="s">
        <v>88</v>
      </c>
      <c r="C91" s="7">
        <v>5</v>
      </c>
      <c r="D91" s="14">
        <f t="shared" si="3"/>
        <v>15</v>
      </c>
      <c r="E91" s="14">
        <f t="shared" si="4"/>
        <v>15</v>
      </c>
      <c r="F91" s="7"/>
      <c r="G91" s="7"/>
      <c r="H91" s="7"/>
      <c r="I91" s="7"/>
      <c r="J91" s="7"/>
      <c r="K91" s="7"/>
      <c r="L91" s="7"/>
      <c r="M91" s="7"/>
      <c r="N91" s="7"/>
      <c r="O91" s="7">
        <v>15</v>
      </c>
      <c r="P91" s="7"/>
      <c r="Q91" s="7"/>
      <c r="R91" s="7"/>
      <c r="S91" s="7"/>
      <c r="T91" s="7"/>
      <c r="U91" s="7"/>
    </row>
    <row r="92" spans="1:21">
      <c r="A92" s="7">
        <v>7</v>
      </c>
      <c r="B92" s="7" t="s">
        <v>89</v>
      </c>
      <c r="C92" s="7">
        <v>5</v>
      </c>
      <c r="D92" s="14">
        <f t="shared" si="3"/>
        <v>15</v>
      </c>
      <c r="E92" s="14">
        <f t="shared" si="4"/>
        <v>15</v>
      </c>
      <c r="F92" s="7"/>
      <c r="G92" s="7"/>
      <c r="H92" s="7"/>
      <c r="I92" s="7"/>
      <c r="J92" s="7"/>
      <c r="K92" s="7"/>
      <c r="L92" s="7"/>
      <c r="M92" s="7"/>
      <c r="N92" s="7"/>
      <c r="O92" s="7">
        <v>15</v>
      </c>
      <c r="P92" s="7"/>
      <c r="Q92" s="7"/>
      <c r="R92" s="7"/>
      <c r="S92" s="7"/>
      <c r="T92" s="7"/>
      <c r="U92" s="7"/>
    </row>
    <row r="93" spans="1:21">
      <c r="A93" s="7"/>
      <c r="B93" s="6" t="s">
        <v>64</v>
      </c>
      <c r="C93" s="6">
        <v>5</v>
      </c>
      <c r="D93" s="6">
        <f t="shared" si="3"/>
        <v>120</v>
      </c>
      <c r="E93" s="6">
        <f t="shared" si="4"/>
        <v>120</v>
      </c>
      <c r="F93" s="6"/>
      <c r="G93" s="6"/>
      <c r="H93" s="6">
        <f>SUM(H94:H98)</f>
        <v>120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>
      <c r="A94" s="7">
        <v>1</v>
      </c>
      <c r="B94" s="7" t="s">
        <v>65</v>
      </c>
      <c r="C94" s="7">
        <v>5</v>
      </c>
      <c r="D94" s="14">
        <f t="shared" si="3"/>
        <v>25</v>
      </c>
      <c r="E94" s="14">
        <f t="shared" si="4"/>
        <v>25</v>
      </c>
      <c r="F94" s="7"/>
      <c r="G94" s="7"/>
      <c r="H94" s="7">
        <v>25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>
      <c r="A95" s="7">
        <v>2</v>
      </c>
      <c r="B95" s="7" t="s">
        <v>62</v>
      </c>
      <c r="C95" s="7">
        <v>5</v>
      </c>
      <c r="D95" s="14">
        <f t="shared" si="3"/>
        <v>25</v>
      </c>
      <c r="E95" s="14">
        <f t="shared" si="4"/>
        <v>25</v>
      </c>
      <c r="F95" s="7"/>
      <c r="G95" s="7"/>
      <c r="H95" s="7">
        <v>25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>
      <c r="A96" s="7">
        <v>3</v>
      </c>
      <c r="B96" s="7" t="s">
        <v>90</v>
      </c>
      <c r="C96" s="7">
        <v>5</v>
      </c>
      <c r="D96" s="14">
        <f t="shared" si="3"/>
        <v>25</v>
      </c>
      <c r="E96" s="14">
        <f t="shared" si="4"/>
        <v>25</v>
      </c>
      <c r="F96" s="7"/>
      <c r="G96" s="7"/>
      <c r="H96" s="7">
        <v>25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>
      <c r="A97" s="7">
        <v>4</v>
      </c>
      <c r="B97" s="7" t="s">
        <v>91</v>
      </c>
      <c r="C97" s="7">
        <v>5</v>
      </c>
      <c r="D97" s="14">
        <f t="shared" si="3"/>
        <v>20</v>
      </c>
      <c r="E97" s="14">
        <f t="shared" si="4"/>
        <v>20</v>
      </c>
      <c r="F97" s="7"/>
      <c r="G97" s="7"/>
      <c r="H97" s="7">
        <v>20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>
      <c r="A98" s="7">
        <v>5</v>
      </c>
      <c r="B98" s="7" t="s">
        <v>61</v>
      </c>
      <c r="C98" s="7">
        <v>5</v>
      </c>
      <c r="D98" s="14">
        <f t="shared" si="3"/>
        <v>25</v>
      </c>
      <c r="E98" s="14">
        <f t="shared" si="4"/>
        <v>25</v>
      </c>
      <c r="F98" s="7"/>
      <c r="G98" s="7"/>
      <c r="H98" s="7">
        <v>25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>
      <c r="A99" s="7"/>
      <c r="B99" s="6" t="s">
        <v>67</v>
      </c>
      <c r="C99" s="6"/>
      <c r="D99" s="6">
        <f t="shared" si="3"/>
        <v>250</v>
      </c>
      <c r="E99" s="6">
        <f t="shared" si="4"/>
        <v>250</v>
      </c>
      <c r="F99" s="6"/>
      <c r="G99" s="6"/>
      <c r="H99" s="6"/>
      <c r="I99" s="6"/>
      <c r="J99" s="6"/>
      <c r="K99" s="6"/>
      <c r="L99" s="6"/>
      <c r="M99" s="6">
        <f>SUM(M100:M105)</f>
        <v>250</v>
      </c>
      <c r="N99" s="7"/>
      <c r="O99" s="7"/>
      <c r="P99" s="7"/>
      <c r="Q99" s="7"/>
      <c r="R99" s="7"/>
      <c r="S99" s="7"/>
      <c r="T99" s="7"/>
      <c r="U99" s="7"/>
    </row>
    <row r="100" spans="1:21">
      <c r="A100" s="7">
        <v>1</v>
      </c>
      <c r="B100" s="7" t="s">
        <v>30</v>
      </c>
      <c r="C100" s="7">
        <v>5</v>
      </c>
      <c r="D100" s="14">
        <f t="shared" si="3"/>
        <v>30</v>
      </c>
      <c r="E100" s="14">
        <f t="shared" si="4"/>
        <v>30</v>
      </c>
      <c r="F100" s="7"/>
      <c r="G100" s="7"/>
      <c r="H100" s="7"/>
      <c r="I100" s="7"/>
      <c r="J100" s="7"/>
      <c r="K100" s="7"/>
      <c r="L100" s="7"/>
      <c r="M100" s="7">
        <v>30</v>
      </c>
      <c r="N100" s="7"/>
      <c r="O100" s="7"/>
      <c r="P100" s="7"/>
      <c r="Q100" s="7"/>
      <c r="R100" s="7"/>
      <c r="S100" s="7"/>
      <c r="T100" s="7"/>
      <c r="U100" s="7"/>
    </row>
    <row r="101" spans="1:21">
      <c r="A101" s="7">
        <v>2</v>
      </c>
      <c r="B101" s="7" t="s">
        <v>25</v>
      </c>
      <c r="C101" s="7">
        <v>5</v>
      </c>
      <c r="D101" s="14">
        <f t="shared" si="3"/>
        <v>40</v>
      </c>
      <c r="E101" s="14">
        <f t="shared" si="4"/>
        <v>40</v>
      </c>
      <c r="F101" s="7"/>
      <c r="G101" s="7"/>
      <c r="H101" s="7"/>
      <c r="I101" s="7"/>
      <c r="J101" s="7"/>
      <c r="K101" s="7"/>
      <c r="L101" s="7"/>
      <c r="M101" s="7">
        <v>40</v>
      </c>
      <c r="N101" s="7"/>
      <c r="O101" s="7"/>
      <c r="P101" s="7"/>
      <c r="Q101" s="7"/>
      <c r="R101" s="7"/>
      <c r="S101" s="7"/>
      <c r="T101" s="7"/>
      <c r="U101" s="7"/>
    </row>
    <row r="102" spans="1:21">
      <c r="A102" s="7">
        <v>3</v>
      </c>
      <c r="B102" s="7" t="s">
        <v>24</v>
      </c>
      <c r="C102" s="7">
        <v>5</v>
      </c>
      <c r="D102" s="14">
        <f t="shared" si="3"/>
        <v>60</v>
      </c>
      <c r="E102" s="14">
        <f t="shared" si="4"/>
        <v>60</v>
      </c>
      <c r="F102" s="7"/>
      <c r="G102" s="7"/>
      <c r="H102" s="7"/>
      <c r="I102" s="7"/>
      <c r="J102" s="7"/>
      <c r="K102" s="7"/>
      <c r="L102" s="7"/>
      <c r="M102" s="7">
        <v>60</v>
      </c>
      <c r="N102" s="7"/>
      <c r="O102" s="7"/>
      <c r="P102" s="7"/>
      <c r="Q102" s="7"/>
      <c r="R102" s="7"/>
      <c r="S102" s="7"/>
      <c r="T102" s="7"/>
      <c r="U102" s="7"/>
    </row>
    <row r="103" spans="1:21">
      <c r="A103" s="7">
        <v>4</v>
      </c>
      <c r="B103" s="7" t="s">
        <v>22</v>
      </c>
      <c r="C103" s="7">
        <v>5</v>
      </c>
      <c r="D103" s="14">
        <f t="shared" si="3"/>
        <v>60</v>
      </c>
      <c r="E103" s="14">
        <f t="shared" si="4"/>
        <v>60</v>
      </c>
      <c r="F103" s="7"/>
      <c r="G103" s="7"/>
      <c r="H103" s="7"/>
      <c r="I103" s="7"/>
      <c r="J103" s="7"/>
      <c r="K103" s="7"/>
      <c r="L103" s="7"/>
      <c r="M103" s="7">
        <v>60</v>
      </c>
      <c r="N103" s="7"/>
      <c r="O103" s="7"/>
      <c r="P103" s="7"/>
      <c r="Q103" s="7"/>
      <c r="R103" s="7"/>
      <c r="S103" s="7"/>
      <c r="T103" s="7"/>
      <c r="U103" s="7"/>
    </row>
    <row r="104" spans="1:21">
      <c r="A104" s="7">
        <v>5</v>
      </c>
      <c r="B104" s="7" t="s">
        <v>29</v>
      </c>
      <c r="C104" s="7">
        <v>5</v>
      </c>
      <c r="D104" s="14">
        <f t="shared" si="3"/>
        <v>30</v>
      </c>
      <c r="E104" s="14">
        <f t="shared" si="4"/>
        <v>30</v>
      </c>
      <c r="F104" s="7"/>
      <c r="G104" s="7"/>
      <c r="H104" s="7"/>
      <c r="I104" s="7"/>
      <c r="J104" s="7"/>
      <c r="K104" s="7"/>
      <c r="L104" s="7"/>
      <c r="M104" s="7">
        <v>30</v>
      </c>
      <c r="N104" s="7"/>
      <c r="O104" s="7"/>
      <c r="P104" s="7"/>
      <c r="Q104" s="7"/>
      <c r="R104" s="7"/>
      <c r="S104" s="7"/>
      <c r="T104" s="7"/>
      <c r="U104" s="7"/>
    </row>
    <row r="105" spans="1:21">
      <c r="A105" s="7">
        <v>6</v>
      </c>
      <c r="B105" s="7" t="s">
        <v>66</v>
      </c>
      <c r="C105" s="7">
        <v>5</v>
      </c>
      <c r="D105" s="14">
        <f t="shared" si="3"/>
        <v>30</v>
      </c>
      <c r="E105" s="14">
        <f t="shared" si="4"/>
        <v>30</v>
      </c>
      <c r="F105" s="7"/>
      <c r="G105" s="7"/>
      <c r="H105" s="7"/>
      <c r="I105" s="7"/>
      <c r="J105" s="7"/>
      <c r="K105" s="7"/>
      <c r="L105" s="7"/>
      <c r="M105" s="7">
        <v>30</v>
      </c>
      <c r="N105" s="7"/>
      <c r="O105" s="7"/>
      <c r="P105" s="7"/>
      <c r="Q105" s="7"/>
      <c r="R105" s="7"/>
      <c r="S105" s="7"/>
      <c r="T105" s="7"/>
      <c r="U105" s="7"/>
    </row>
    <row r="106" spans="1:21">
      <c r="A106" s="7"/>
      <c r="B106" s="6" t="s">
        <v>68</v>
      </c>
      <c r="C106" s="7"/>
      <c r="D106" s="6">
        <f t="shared" si="3"/>
        <v>265</v>
      </c>
      <c r="E106" s="6">
        <f t="shared" si="4"/>
        <v>265</v>
      </c>
      <c r="F106" s="6"/>
      <c r="G106" s="6"/>
      <c r="H106" s="6"/>
      <c r="I106" s="6"/>
      <c r="J106" s="6"/>
      <c r="K106" s="6"/>
      <c r="L106" s="6"/>
      <c r="M106" s="6"/>
      <c r="N106" s="6">
        <f>SUM(N107:N114)</f>
        <v>265</v>
      </c>
      <c r="O106" s="7"/>
      <c r="P106" s="7"/>
      <c r="Q106" s="7"/>
      <c r="R106" s="7"/>
      <c r="S106" s="7"/>
      <c r="T106" s="7"/>
      <c r="U106" s="7"/>
    </row>
    <row r="107" spans="1:21">
      <c r="A107" s="7">
        <v>1</v>
      </c>
      <c r="B107" s="7" t="s">
        <v>24</v>
      </c>
      <c r="C107" s="7">
        <v>5</v>
      </c>
      <c r="D107" s="14">
        <f t="shared" si="3"/>
        <v>30</v>
      </c>
      <c r="E107" s="14">
        <f t="shared" si="4"/>
        <v>30</v>
      </c>
      <c r="F107" s="7"/>
      <c r="G107" s="7"/>
      <c r="H107" s="7"/>
      <c r="I107" s="7"/>
      <c r="J107" s="7"/>
      <c r="K107" s="7"/>
      <c r="L107" s="7"/>
      <c r="M107" s="7"/>
      <c r="N107" s="7">
        <v>30</v>
      </c>
      <c r="O107" s="7"/>
      <c r="P107" s="7"/>
      <c r="Q107" s="7"/>
      <c r="R107" s="7"/>
      <c r="S107" s="7"/>
      <c r="T107" s="7"/>
      <c r="U107" s="7"/>
    </row>
    <row r="108" spans="1:21">
      <c r="A108" s="7">
        <v>2</v>
      </c>
      <c r="B108" s="7" t="s">
        <v>30</v>
      </c>
      <c r="C108" s="7">
        <v>5</v>
      </c>
      <c r="D108" s="14">
        <f t="shared" si="3"/>
        <v>40</v>
      </c>
      <c r="E108" s="14">
        <f t="shared" si="4"/>
        <v>40</v>
      </c>
      <c r="F108" s="7"/>
      <c r="G108" s="7"/>
      <c r="H108" s="7"/>
      <c r="I108" s="7"/>
      <c r="J108" s="7"/>
      <c r="K108" s="7"/>
      <c r="L108" s="7"/>
      <c r="M108" s="7"/>
      <c r="N108" s="7">
        <v>40</v>
      </c>
      <c r="O108" s="7"/>
      <c r="P108" s="7"/>
      <c r="Q108" s="7"/>
      <c r="R108" s="7"/>
      <c r="S108" s="7"/>
      <c r="T108" s="7"/>
      <c r="U108" s="7"/>
    </row>
    <row r="109" spans="1:21">
      <c r="A109" s="7">
        <v>3</v>
      </c>
      <c r="B109" s="7" t="s">
        <v>25</v>
      </c>
      <c r="C109" s="7">
        <v>5</v>
      </c>
      <c r="D109" s="14">
        <f t="shared" si="3"/>
        <v>30</v>
      </c>
      <c r="E109" s="14">
        <f t="shared" si="4"/>
        <v>30</v>
      </c>
      <c r="F109" s="7"/>
      <c r="G109" s="7"/>
      <c r="H109" s="7"/>
      <c r="I109" s="7"/>
      <c r="J109" s="7"/>
      <c r="K109" s="7"/>
      <c r="L109" s="7"/>
      <c r="M109" s="7"/>
      <c r="N109" s="7">
        <v>30</v>
      </c>
      <c r="O109" s="7"/>
      <c r="P109" s="7"/>
      <c r="Q109" s="7"/>
      <c r="R109" s="7"/>
      <c r="S109" s="7"/>
      <c r="T109" s="7"/>
      <c r="U109" s="7"/>
    </row>
    <row r="110" spans="1:21">
      <c r="A110" s="7">
        <v>4</v>
      </c>
      <c r="B110" s="7" t="s">
        <v>29</v>
      </c>
      <c r="C110" s="7">
        <v>5</v>
      </c>
      <c r="D110" s="14">
        <f t="shared" si="3"/>
        <v>40</v>
      </c>
      <c r="E110" s="14">
        <f t="shared" si="4"/>
        <v>40</v>
      </c>
      <c r="F110" s="7"/>
      <c r="G110" s="7"/>
      <c r="H110" s="7"/>
      <c r="I110" s="7"/>
      <c r="J110" s="7"/>
      <c r="K110" s="7"/>
      <c r="L110" s="7"/>
      <c r="M110" s="7"/>
      <c r="N110" s="7">
        <v>40</v>
      </c>
      <c r="O110" s="7"/>
      <c r="P110" s="7"/>
      <c r="Q110" s="7"/>
      <c r="R110" s="7"/>
      <c r="S110" s="7"/>
      <c r="T110" s="7"/>
      <c r="U110" s="7"/>
    </row>
    <row r="111" spans="1:21">
      <c r="A111" s="7">
        <v>5</v>
      </c>
      <c r="B111" s="7" t="s">
        <v>22</v>
      </c>
      <c r="C111" s="7">
        <v>5</v>
      </c>
      <c r="D111" s="14">
        <f t="shared" si="3"/>
        <v>35</v>
      </c>
      <c r="E111" s="14">
        <f t="shared" si="4"/>
        <v>35</v>
      </c>
      <c r="F111" s="7"/>
      <c r="G111" s="7"/>
      <c r="H111" s="7"/>
      <c r="I111" s="7"/>
      <c r="J111" s="7"/>
      <c r="K111" s="7"/>
      <c r="L111" s="7"/>
      <c r="M111" s="7"/>
      <c r="N111" s="7">
        <v>35</v>
      </c>
      <c r="O111" s="7"/>
      <c r="P111" s="7"/>
      <c r="Q111" s="7"/>
      <c r="R111" s="7"/>
      <c r="S111" s="7"/>
      <c r="T111" s="7"/>
      <c r="U111" s="7"/>
    </row>
    <row r="112" spans="1:21">
      <c r="A112" s="7">
        <v>6</v>
      </c>
      <c r="B112" s="7" t="s">
        <v>23</v>
      </c>
      <c r="C112" s="7">
        <v>5</v>
      </c>
      <c r="D112" s="14">
        <f t="shared" si="3"/>
        <v>30</v>
      </c>
      <c r="E112" s="14">
        <f t="shared" si="4"/>
        <v>30</v>
      </c>
      <c r="F112" s="7"/>
      <c r="G112" s="7"/>
      <c r="H112" s="7"/>
      <c r="I112" s="7"/>
      <c r="J112" s="7"/>
      <c r="K112" s="7"/>
      <c r="L112" s="7"/>
      <c r="M112" s="7"/>
      <c r="N112" s="7">
        <v>30</v>
      </c>
      <c r="O112" s="7"/>
      <c r="P112" s="7"/>
      <c r="Q112" s="7"/>
      <c r="R112" s="7"/>
      <c r="S112" s="7"/>
      <c r="T112" s="7"/>
      <c r="U112" s="7"/>
    </row>
    <row r="113" spans="1:21">
      <c r="A113" s="7">
        <v>7</v>
      </c>
      <c r="B113" s="7" t="s">
        <v>48</v>
      </c>
      <c r="C113" s="7">
        <v>5</v>
      </c>
      <c r="D113" s="14">
        <f t="shared" si="3"/>
        <v>30</v>
      </c>
      <c r="E113" s="14">
        <f t="shared" si="4"/>
        <v>30</v>
      </c>
      <c r="F113" s="7"/>
      <c r="G113" s="7"/>
      <c r="H113" s="7"/>
      <c r="I113" s="7"/>
      <c r="J113" s="7"/>
      <c r="K113" s="7"/>
      <c r="L113" s="7"/>
      <c r="M113" s="7"/>
      <c r="N113" s="7">
        <v>30</v>
      </c>
      <c r="O113" s="7"/>
      <c r="P113" s="7"/>
      <c r="Q113" s="7"/>
      <c r="R113" s="7"/>
      <c r="S113" s="7"/>
      <c r="T113" s="7"/>
      <c r="U113" s="7"/>
    </row>
    <row r="114" spans="1:21">
      <c r="A114" s="7">
        <v>8</v>
      </c>
      <c r="B114" s="7" t="s">
        <v>66</v>
      </c>
      <c r="C114" s="7">
        <v>5</v>
      </c>
      <c r="D114" s="14">
        <f t="shared" si="3"/>
        <v>30</v>
      </c>
      <c r="E114" s="14">
        <f t="shared" si="4"/>
        <v>30</v>
      </c>
      <c r="F114" s="7"/>
      <c r="G114" s="7"/>
      <c r="H114" s="7"/>
      <c r="I114" s="7"/>
      <c r="J114" s="7"/>
      <c r="K114" s="7"/>
      <c r="L114" s="7"/>
      <c r="M114" s="7"/>
      <c r="N114" s="7">
        <v>30</v>
      </c>
      <c r="O114" s="7"/>
      <c r="P114" s="7"/>
      <c r="Q114" s="7"/>
      <c r="R114" s="7"/>
      <c r="S114" s="7"/>
      <c r="T114" s="7"/>
      <c r="U114" s="7"/>
    </row>
    <row r="115" spans="1:21">
      <c r="A115" s="7"/>
      <c r="B115" s="6" t="s">
        <v>69</v>
      </c>
      <c r="C115" s="6"/>
      <c r="D115" s="6">
        <f t="shared" si="3"/>
        <v>110</v>
      </c>
      <c r="E115" s="6">
        <f t="shared" si="4"/>
        <v>110</v>
      </c>
      <c r="F115" s="6"/>
      <c r="G115" s="6"/>
      <c r="H115" s="6"/>
      <c r="I115" s="6"/>
      <c r="J115" s="6"/>
      <c r="K115" s="6"/>
      <c r="L115" s="6">
        <f>SUM(L116:L120)</f>
        <v>110</v>
      </c>
      <c r="M115" s="7"/>
      <c r="N115" s="7"/>
      <c r="O115" s="7"/>
      <c r="P115" s="7"/>
      <c r="Q115" s="7"/>
      <c r="R115" s="7"/>
      <c r="S115" s="7"/>
      <c r="T115" s="7"/>
      <c r="U115" s="7"/>
    </row>
    <row r="116" spans="1:21">
      <c r="A116" s="7">
        <v>1</v>
      </c>
      <c r="B116" s="19" t="s">
        <v>57</v>
      </c>
      <c r="C116" s="14">
        <v>5</v>
      </c>
      <c r="D116" s="14">
        <f t="shared" si="3"/>
        <v>20</v>
      </c>
      <c r="E116" s="14">
        <f t="shared" si="4"/>
        <v>20</v>
      </c>
      <c r="F116" s="14"/>
      <c r="G116" s="14"/>
      <c r="H116" s="14"/>
      <c r="I116" s="14"/>
      <c r="J116" s="14"/>
      <c r="K116" s="14"/>
      <c r="L116" s="15">
        <v>20</v>
      </c>
      <c r="M116" s="7"/>
      <c r="N116" s="7"/>
      <c r="O116" s="7"/>
      <c r="P116" s="7"/>
      <c r="Q116" s="7"/>
      <c r="R116" s="7"/>
      <c r="S116" s="7"/>
      <c r="T116" s="7"/>
      <c r="U116" s="7"/>
    </row>
    <row r="117" spans="1:21">
      <c r="A117" s="7">
        <v>2</v>
      </c>
      <c r="B117" s="19" t="s">
        <v>29</v>
      </c>
      <c r="C117" s="14">
        <v>5</v>
      </c>
      <c r="D117" s="14">
        <f t="shared" si="3"/>
        <v>20</v>
      </c>
      <c r="E117" s="14">
        <f t="shared" si="4"/>
        <v>20</v>
      </c>
      <c r="F117" s="14"/>
      <c r="G117" s="14"/>
      <c r="H117" s="14"/>
      <c r="I117" s="14"/>
      <c r="J117" s="14"/>
      <c r="K117" s="14"/>
      <c r="L117" s="15">
        <v>20</v>
      </c>
      <c r="M117" s="7"/>
      <c r="N117" s="7"/>
      <c r="O117" s="7"/>
      <c r="P117" s="7"/>
      <c r="Q117" s="7"/>
      <c r="R117" s="7"/>
      <c r="S117" s="7"/>
      <c r="T117" s="7"/>
      <c r="U117" s="7"/>
    </row>
    <row r="118" spans="1:21">
      <c r="A118" s="7">
        <v>3</v>
      </c>
      <c r="B118" s="19" t="s">
        <v>52</v>
      </c>
      <c r="C118" s="14">
        <v>5</v>
      </c>
      <c r="D118" s="14">
        <f t="shared" si="3"/>
        <v>30</v>
      </c>
      <c r="E118" s="14">
        <f t="shared" si="4"/>
        <v>30</v>
      </c>
      <c r="F118" s="14"/>
      <c r="G118" s="14"/>
      <c r="H118" s="14"/>
      <c r="I118" s="14"/>
      <c r="J118" s="14"/>
      <c r="K118" s="14"/>
      <c r="L118" s="15">
        <v>30</v>
      </c>
      <c r="M118" s="7"/>
      <c r="N118" s="7"/>
      <c r="O118" s="7"/>
      <c r="P118" s="7"/>
      <c r="Q118" s="7"/>
      <c r="R118" s="7"/>
      <c r="S118" s="7"/>
      <c r="T118" s="7"/>
      <c r="U118" s="7"/>
    </row>
    <row r="119" spans="1:21">
      <c r="A119" s="7">
        <v>4</v>
      </c>
      <c r="B119" s="19" t="s">
        <v>22</v>
      </c>
      <c r="C119" s="14">
        <v>5</v>
      </c>
      <c r="D119" s="14">
        <f t="shared" si="3"/>
        <v>20</v>
      </c>
      <c r="E119" s="14">
        <f t="shared" si="4"/>
        <v>20</v>
      </c>
      <c r="F119" s="14"/>
      <c r="G119" s="14"/>
      <c r="H119" s="14"/>
      <c r="I119" s="14"/>
      <c r="J119" s="14"/>
      <c r="K119" s="14"/>
      <c r="L119" s="15">
        <v>20</v>
      </c>
      <c r="M119" s="7"/>
      <c r="N119" s="7"/>
      <c r="O119" s="7"/>
      <c r="P119" s="7"/>
      <c r="Q119" s="7"/>
      <c r="R119" s="7"/>
      <c r="S119" s="7"/>
      <c r="T119" s="7"/>
      <c r="U119" s="7"/>
    </row>
    <row r="120" spans="1:21">
      <c r="A120" s="7">
        <v>5</v>
      </c>
      <c r="B120" s="19" t="s">
        <v>23</v>
      </c>
      <c r="C120" s="14">
        <v>5</v>
      </c>
      <c r="D120" s="14">
        <f t="shared" si="3"/>
        <v>20</v>
      </c>
      <c r="E120" s="14">
        <f t="shared" si="4"/>
        <v>20</v>
      </c>
      <c r="F120" s="14"/>
      <c r="G120" s="14"/>
      <c r="H120" s="14"/>
      <c r="I120" s="14"/>
      <c r="J120" s="14"/>
      <c r="K120" s="14"/>
      <c r="L120" s="15">
        <v>20</v>
      </c>
      <c r="M120" s="7"/>
      <c r="N120" s="7"/>
      <c r="O120" s="7"/>
      <c r="P120" s="7"/>
      <c r="Q120" s="7"/>
      <c r="R120" s="7"/>
      <c r="S120" s="7"/>
      <c r="T120" s="7"/>
      <c r="U120" s="7"/>
    </row>
    <row r="121" spans="1:21">
      <c r="A121" s="7"/>
      <c r="B121" s="6" t="s">
        <v>73</v>
      </c>
      <c r="C121" s="16"/>
      <c r="D121" s="6">
        <f t="shared" si="3"/>
        <v>160</v>
      </c>
      <c r="E121" s="6">
        <f t="shared" si="4"/>
        <v>160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>
        <f>SUM(R122:R130)</f>
        <v>160</v>
      </c>
      <c r="S121" s="7"/>
      <c r="T121" s="7"/>
      <c r="U121" s="7"/>
    </row>
    <row r="122" spans="1:21">
      <c r="A122" s="7">
        <v>1</v>
      </c>
      <c r="B122" s="17" t="s">
        <v>48</v>
      </c>
      <c r="C122" s="11">
        <v>5</v>
      </c>
      <c r="D122" s="14">
        <f t="shared" si="3"/>
        <v>40</v>
      </c>
      <c r="E122" s="14">
        <f t="shared" si="4"/>
        <v>40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7">
        <v>40</v>
      </c>
      <c r="S122" s="11"/>
      <c r="T122" s="7"/>
      <c r="U122" s="7"/>
    </row>
    <row r="123" spans="1:21">
      <c r="A123" s="7">
        <v>2</v>
      </c>
      <c r="B123" s="17" t="s">
        <v>24</v>
      </c>
      <c r="C123" s="11">
        <v>5</v>
      </c>
      <c r="D123" s="14">
        <f t="shared" si="3"/>
        <v>15</v>
      </c>
      <c r="E123" s="14">
        <f t="shared" si="4"/>
        <v>15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7">
        <v>15</v>
      </c>
      <c r="S123" s="11"/>
      <c r="T123" s="7"/>
      <c r="U123" s="7"/>
    </row>
    <row r="124" spans="1:21">
      <c r="A124" s="7">
        <v>3</v>
      </c>
      <c r="B124" s="17" t="s">
        <v>30</v>
      </c>
      <c r="C124" s="11">
        <v>5</v>
      </c>
      <c r="D124" s="14">
        <f t="shared" si="3"/>
        <v>15</v>
      </c>
      <c r="E124" s="14">
        <f t="shared" si="4"/>
        <v>15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7">
        <v>15</v>
      </c>
      <c r="S124" s="11"/>
      <c r="T124" s="7"/>
      <c r="U124" s="7"/>
    </row>
    <row r="125" spans="1:21">
      <c r="A125" s="7">
        <v>4</v>
      </c>
      <c r="B125" s="17" t="s">
        <v>23</v>
      </c>
      <c r="C125" s="11">
        <v>5</v>
      </c>
      <c r="D125" s="14">
        <f t="shared" si="3"/>
        <v>15</v>
      </c>
      <c r="E125" s="14">
        <f t="shared" si="4"/>
        <v>15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7">
        <v>15</v>
      </c>
      <c r="S125" s="11"/>
      <c r="T125" s="7"/>
      <c r="U125" s="7"/>
    </row>
    <row r="126" spans="1:21">
      <c r="A126" s="7">
        <v>5</v>
      </c>
      <c r="B126" s="17" t="s">
        <v>22</v>
      </c>
      <c r="C126" s="11">
        <v>5</v>
      </c>
      <c r="D126" s="14">
        <f t="shared" si="3"/>
        <v>15</v>
      </c>
      <c r="E126" s="14">
        <f t="shared" si="4"/>
        <v>15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7">
        <v>15</v>
      </c>
      <c r="S126" s="11"/>
      <c r="T126" s="7"/>
      <c r="U126" s="7"/>
    </row>
    <row r="127" spans="1:21">
      <c r="A127" s="7">
        <v>6</v>
      </c>
      <c r="B127" s="17" t="s">
        <v>70</v>
      </c>
      <c r="C127" s="11">
        <v>5</v>
      </c>
      <c r="D127" s="14">
        <f t="shared" si="3"/>
        <v>15</v>
      </c>
      <c r="E127" s="14">
        <f t="shared" si="4"/>
        <v>15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7">
        <v>15</v>
      </c>
      <c r="S127" s="11"/>
      <c r="T127" s="7"/>
      <c r="U127" s="7"/>
    </row>
    <row r="128" spans="1:21">
      <c r="A128" s="7">
        <v>7</v>
      </c>
      <c r="B128" s="17" t="s">
        <v>71</v>
      </c>
      <c r="C128" s="11">
        <v>5</v>
      </c>
      <c r="D128" s="14">
        <f t="shared" si="3"/>
        <v>15</v>
      </c>
      <c r="E128" s="14">
        <f t="shared" si="4"/>
        <v>15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7">
        <v>15</v>
      </c>
      <c r="S128" s="11"/>
      <c r="T128" s="7"/>
      <c r="U128" s="7"/>
    </row>
    <row r="129" spans="1:21">
      <c r="A129" s="7">
        <v>8</v>
      </c>
      <c r="B129" s="17" t="s">
        <v>57</v>
      </c>
      <c r="C129" s="11">
        <v>5</v>
      </c>
      <c r="D129" s="14">
        <f t="shared" si="3"/>
        <v>15</v>
      </c>
      <c r="E129" s="14">
        <f t="shared" si="4"/>
        <v>15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7">
        <v>15</v>
      </c>
      <c r="S129" s="11"/>
      <c r="T129" s="7"/>
      <c r="U129" s="7"/>
    </row>
    <row r="130" spans="1:21">
      <c r="A130" s="7">
        <v>9</v>
      </c>
      <c r="B130" s="17" t="s">
        <v>72</v>
      </c>
      <c r="C130" s="11">
        <v>5</v>
      </c>
      <c r="D130" s="14">
        <f t="shared" si="3"/>
        <v>15</v>
      </c>
      <c r="E130" s="14">
        <f t="shared" si="4"/>
        <v>15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7">
        <v>15</v>
      </c>
      <c r="S130" s="11"/>
      <c r="T130" s="7"/>
      <c r="U130" s="7"/>
    </row>
    <row r="133" spans="1:2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</sheetData>
  <mergeCells count="8">
    <mergeCell ref="A1:U1"/>
    <mergeCell ref="A133:U133"/>
    <mergeCell ref="U2:U3"/>
    <mergeCell ref="A2:B3"/>
    <mergeCell ref="C2:C3"/>
    <mergeCell ref="D2:D3"/>
    <mergeCell ref="E2:S2"/>
    <mergeCell ref="T2:T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2019-11-27T07:18:36Z</dcterms:modified>
</cp:coreProperties>
</file>