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480"/>
  </bookViews>
  <sheets>
    <sheet name="计划表" sheetId="1" r:id="rId1"/>
  </sheets>
  <externalReferences>
    <externalReference r:id="rId4"/>
  </externalReferences>
  <definedNames>
    <definedName name="_xlnm._FilterDatabase" localSheetId="0" hidden="1">计划表!$A$4:$S$4</definedName>
    <definedName name="_xlnm.Print_Area" localSheetId="0">计划表!$A$1:$S$93</definedName>
    <definedName name="_xlnm.Print_Titles" localSheetId="0">计划表!$2:$3</definedName>
    <definedName name="民族">[1]字典!$C$2:$C$60</definedName>
  </definedNames>
  <calcPr calcId="144525"/>
</workbook>
</file>

<file path=xl/connections.xml><?xml version="1.0" encoding="utf-8"?>
<connections xmlns="http://schemas.openxmlformats.org/spreadsheetml/2006/main">
  <connection id="1" name="查询 - Table 0" description="与工作簿中“Table 0”查询的连接。" type="5" background="1" refreshedVersion="2" saveData="1">
    <dbPr connection="Provider=Microsoft.Mashup.OleDb.1;Data Source=$Workbook$;Location=Table 0;Extended Properties=&quot;&quot;" command="SELECT * FROM [Table 0]" commandType="2"/>
  </connection>
</connections>
</file>

<file path=xl/sharedStrings.xml><?xml version="1.0" encoding="utf-8"?>
<sst xmlns="http://schemas.openxmlformats.org/spreadsheetml/2006/main" count="111" uniqueCount="66">
  <si>
    <t>江苏城市职业学院2021年五年制高职教育分专业招生计划表</t>
  </si>
  <si>
    <t>学校及专业名称</t>
  </si>
  <si>
    <t>学
制</t>
  </si>
  <si>
    <t>招生计划
总数</t>
  </si>
  <si>
    <t>在江苏各市招生计划数</t>
  </si>
  <si>
    <t>跨省招生计划</t>
  </si>
  <si>
    <t>合计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</si>
  <si>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</si>
  <si>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</si>
  <si>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</si>
  <si>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</si>
  <si>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</si>
  <si>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</si>
  <si>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</si>
  <si>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</si>
  <si>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</si>
  <si>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</si>
  <si>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</si>
  <si>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</si>
  <si>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</si>
  <si>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单招</t>
  </si>
  <si>
    <t>江苏城市职业学院</t>
  </si>
  <si>
    <t>句容办学点</t>
  </si>
  <si>
    <t>电子商务</t>
  </si>
  <si>
    <t>工程造价</t>
  </si>
  <si>
    <t>汽车制造与试验技术</t>
  </si>
  <si>
    <t>智能制造装备技术</t>
  </si>
  <si>
    <t>旅游管理</t>
  </si>
  <si>
    <t>常州办学点</t>
  </si>
  <si>
    <t>大数据与会计</t>
  </si>
  <si>
    <t>现代物流管理</t>
  </si>
  <si>
    <t>商务英语</t>
  </si>
  <si>
    <t>计算机应用技术</t>
  </si>
  <si>
    <t>艺术设计</t>
  </si>
  <si>
    <t>文化创意与策划</t>
  </si>
  <si>
    <t>无锡办学点</t>
  </si>
  <si>
    <t>关务与外贸服务</t>
  </si>
  <si>
    <t>计算机网络技术</t>
  </si>
  <si>
    <t>机电一体化技术</t>
  </si>
  <si>
    <t>园林技术</t>
  </si>
  <si>
    <t>商务日语</t>
  </si>
  <si>
    <t>动漫制作技术</t>
  </si>
  <si>
    <t>广告艺术设计</t>
  </si>
  <si>
    <t>环境工程技术</t>
  </si>
  <si>
    <t>昆山办学点</t>
  </si>
  <si>
    <t>数字媒体技术</t>
  </si>
  <si>
    <t>应用电子技术</t>
  </si>
  <si>
    <t>智能控制技术</t>
  </si>
  <si>
    <t>新能源汽车检测与维修技术</t>
  </si>
  <si>
    <t>城市轨道交通运营管理</t>
  </si>
  <si>
    <t>吴中办学点</t>
  </si>
  <si>
    <t>软件技术</t>
  </si>
  <si>
    <t>电气自动化技术</t>
  </si>
  <si>
    <t>工业机器人技术</t>
  </si>
  <si>
    <t>模具设计与制造</t>
  </si>
  <si>
    <t>张家港办学点</t>
  </si>
  <si>
    <t>机械制造及自动化</t>
  </si>
  <si>
    <t>数控技术</t>
  </si>
  <si>
    <t>南通办学点</t>
  </si>
  <si>
    <t>建筑工程技术</t>
  </si>
  <si>
    <t>市场营销</t>
  </si>
  <si>
    <t>视觉传达设计</t>
  </si>
  <si>
    <t>大丰办学点</t>
  </si>
  <si>
    <t>汽车检测与维修技术</t>
  </si>
  <si>
    <t>连云港办学点</t>
  </si>
  <si>
    <t>宿迁办学点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</si>
</sst>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</numFmts>
  <fonts count="32">
    <font>
      <sz val="11"/>
      <color theme="1"/>
      <name val="等线"/>
      <charset val="134"/>
    </font>
    <font>
      <b/>
      <sz val="10"/>
      <name val="宋体"/>
      <charset val="134"/>
    </font>
    <font>
      <sz val="10"/>
      <name val="宋体"/>
      <charset val="134"/>
    </font>
    <font>
      <sz val="22"/>
      <name val="华文中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0000"/>
      <name val="等线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9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59" applyFont="1" applyAlignment="1">
      <alignment vertical="center"/>
    </xf>
    <xf numFmtId="0" fontId="2" fillId="0" borderId="0" xfId="59" applyFont="1" applyFill="1" applyAlignment="1">
      <alignment horizontal="left" vertical="center" shrinkToFit="1"/>
    </xf>
    <xf numFmtId="0" fontId="2" fillId="0" borderId="0" xfId="59" applyFont="1" applyAlignment="1">
      <alignment horizontal="center" vertical="center" shrinkToFit="1"/>
    </xf>
    <xf numFmtId="0" fontId="2" fillId="0" borderId="0" xfId="59" applyFont="1" applyAlignment="1">
      <alignment horizontal="center" vertical="center"/>
    </xf>
    <xf numFmtId="0" fontId="1" fillId="0" borderId="0" xfId="59" applyFont="1" applyAlignment="1">
      <alignment horizontal="center" vertical="center"/>
    </xf>
    <xf numFmtId="0" fontId="2" fillId="0" borderId="0" xfId="59" applyFont="1" applyAlignment="1">
      <alignment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 shrinkToFit="1"/>
    </xf>
    <xf numFmtId="0" fontId="1" fillId="0" borderId="2" xfId="59" applyFont="1" applyBorder="1" applyAlignment="1">
      <alignment horizontal="center" vertical="center" wrapText="1" shrinkToFit="1"/>
    </xf>
    <xf numFmtId="0" fontId="1" fillId="0" borderId="2" xfId="59" applyFont="1" applyBorder="1" applyAlignment="1">
      <alignment horizontal="center" vertical="center" wrapText="1"/>
    </xf>
    <xf numFmtId="0" fontId="1" fillId="0" borderId="2" xfId="59" applyFont="1" applyBorder="1" applyAlignment="1">
      <alignment horizontal="center" vertical="center"/>
    </xf>
    <xf numFmtId="0" fontId="4" fillId="0" borderId="2" xfId="55" applyFont="1" applyBorder="1" applyAlignment="1">
      <alignment horizontal="left" vertical="center" wrapText="1" shrinkToFit="1"/>
    </xf>
    <xf numFmtId="0" fontId="5" fillId="0" borderId="2" xfId="55" applyFont="1" applyBorder="1" applyAlignment="1">
      <alignment horizontal="center" vertical="center" wrapText="1"/>
    </xf>
    <xf numFmtId="176" fontId="4" fillId="0" borderId="2" xfId="47" applyNumberFormat="1" applyFont="1" applyBorder="1" applyAlignment="1">
      <alignment horizontal="center" vertical="center" wrapText="1"/>
    </xf>
    <xf numFmtId="0" fontId="4" fillId="0" borderId="2" xfId="47" applyFont="1" applyBorder="1" applyAlignment="1">
      <alignment horizontal="left" vertical="center"/>
    </xf>
    <xf numFmtId="0" fontId="5" fillId="0" borderId="2" xfId="47" applyFont="1" applyBorder="1" applyAlignment="1">
      <alignment horizontal="center" vertical="center"/>
    </xf>
    <xf numFmtId="0" fontId="4" fillId="0" borderId="2" xfId="47" applyFont="1" applyBorder="1" applyAlignment="1">
      <alignment horizontal="center" vertical="center"/>
    </xf>
    <xf numFmtId="0" fontId="5" fillId="0" borderId="2" xfId="47" applyFont="1" applyBorder="1" applyAlignment="1">
      <alignment horizontal="left" vertical="center"/>
    </xf>
    <xf numFmtId="0" fontId="5" fillId="0" borderId="2" xfId="47" applyFont="1" applyBorder="1">
      <alignment vertical="center"/>
    </xf>
    <xf numFmtId="0" fontId="4" fillId="0" borderId="2" xfId="55" applyFont="1" applyBorder="1" applyAlignment="1">
      <alignment horizontal="left" vertical="center"/>
    </xf>
    <xf numFmtId="0" fontId="5" fillId="0" borderId="2" xfId="55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0" fontId="5" fillId="0" borderId="0" xfId="47" applyFont="1">
      <alignment vertical="center"/>
    </xf>
    <xf numFmtId="0" fontId="5" fillId="0" borderId="2" xfId="47" applyFont="1" applyBorder="1" applyAlignment="1">
      <alignment horizontal="left" vertical="center" wrapText="1"/>
    </xf>
    <xf numFmtId="0" fontId="4" fillId="0" borderId="2" xfId="55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47" applyFont="1" applyBorder="1" applyAlignment="1">
      <alignment horizontal="center" vertical="center" wrapText="1"/>
    </xf>
    <xf numFmtId="0" fontId="2" fillId="0" borderId="2" xfId="59" applyFont="1" applyBorder="1" applyAlignment="1">
      <alignment vertical="center"/>
    </xf>
    <xf numFmtId="0" fontId="5" fillId="0" borderId="3" xfId="47" applyFont="1" applyBorder="1" applyAlignment="1">
      <alignment horizontal="left" vertical="center" wrapText="1"/>
    </xf>
    <xf numFmtId="0" fontId="6" fillId="0" borderId="0" xfId="0" applyFont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14 2" xfId="54"/>
    <cellStyle name="常规 2" xfId="55"/>
    <cellStyle name="常规 3" xfId="56"/>
    <cellStyle name="常规 4" xfId="57"/>
    <cellStyle name="常规 4 2" xfId="58"/>
    <cellStyle name="常规 5" xfId="59"/>
  </cellStyles>
  <dxfs count="1">
    <dxf>
      <font>
        <color theme="0"/>
      </font>
    </dxf>
  </dxfs>
  <tableStyles count="0" defaultTableStyle="TableStyleMedium2" defaultPivotStyle="PivotStyleLight16"/>
  <colors>
    <mruColors>
      <color rgb="00FF5555"/>
      <color rgb="00FF5959"/>
      <color rgb="00FF9595"/>
      <color rgb="00C4E7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307;&#29983;\2017&#24180;&#25307;&#29983;&#24037;&#20316;\&#27880;&#20876;\xsxjmb%20&#23398;&#31821;&#31649;&#29702;&#27169;&#26495;&#65288;&#26032;&#29983;&#27169;&#264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93"/>
  <sheetViews>
    <sheetView tabSelected="1" zoomScale="75" zoomScaleNormal="75" workbookViewId="0">
      <pane xSplit="19" ySplit="3" topLeftCell="T4" activePane="bottomRight" state="frozen"/>
      <selection/>
      <selection pane="topRight"/>
      <selection pane="bottomLeft"/>
      <selection pane="bottomRight" activeCell="W84" sqref="W84"/>
    </sheetView>
  </sheetViews>
  <sheetFormatPr defaultColWidth="9" defaultRowHeight="30" customHeight="1"/>
  <cols>
    <col min="1" max="1" width="30.0666666666667" style="2" customWidth="1"/>
    <col min="2" max="2" width="4.28333333333333" style="3" customWidth="1"/>
    <col min="3" max="3" width="11.425" style="4" customWidth="1"/>
    <col min="4" max="4" width="7.64166666666667" style="5" customWidth="1"/>
    <col min="5" max="10" width="7.20833333333333" style="4" customWidth="1"/>
    <col min="11" max="11" width="7.64166666666667" style="4" customWidth="1"/>
    <col min="12" max="18" width="7.20833333333333" style="4" customWidth="1"/>
    <col min="19" max="19" width="6.33333333333333" style="4" customWidth="1"/>
    <col min="20" max="16384" width="9" style="6"/>
  </cols>
  <sheetData>
    <row r="1" s="1" customFormat="1" ht="46.2" customHeight="1" spans="1:19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="1" customFormat="1" ht="25" customHeight="1" spans="1:19">
      <c r="A2" s="9" t="s">
        <v>1</v>
      </c>
      <c r="B2" s="10" t="s">
        <v>2</v>
      </c>
      <c r="C2" s="11" t="s">
        <v>3</v>
      </c>
      <c r="D2" s="12" t="s">
        <v>4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1" t="s">
        <v>5</v>
      </c>
    </row>
    <row r="3" s="1" customFormat="1" ht="25" customHeight="1" spans="1:19">
      <c r="A3" s="9"/>
      <c r="B3" s="10"/>
      <c r="C3" s="11"/>
      <c r="D3" s="1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  <c r="N3" s="12" t="s">
        <v>16</v>
      </c>
      <c r="O3" s="12" t="s">
        <v>17</v>
      </c>
      <c r="P3" s="12" t="s">
        <v>18</v>
      </c>
      <c r="Q3" s="12" t="s">
        <v>19</v>
      </c>
      <c r="R3" s="12" t="s">
        <v>20</v>
      </c>
      <c r="S3" s="11"/>
    </row>
    <row r="4" ht="18" customHeight="1" spans="1:19">
      <c r="A4" s="13" t="s">
        <v>21</v>
      </c>
      <c r="B4" s="14"/>
      <c r="C4" s="15">
        <f t="shared" ref="C4:S4" si="0">C5+C11+C19+C29+C40+C54+C63+C74+C82+C87</f>
        <v>4040</v>
      </c>
      <c r="D4" s="15">
        <f t="shared" si="0"/>
        <v>4040</v>
      </c>
      <c r="E4" s="15">
        <v>0</v>
      </c>
      <c r="F4" s="15">
        <f t="shared" si="0"/>
        <v>500</v>
      </c>
      <c r="G4" s="15">
        <v>0</v>
      </c>
      <c r="H4" s="15">
        <f t="shared" si="0"/>
        <v>350</v>
      </c>
      <c r="I4" s="15">
        <f t="shared" si="0"/>
        <v>1730</v>
      </c>
      <c r="J4" s="15">
        <f t="shared" si="0"/>
        <v>500</v>
      </c>
      <c r="K4" s="15">
        <f t="shared" si="0"/>
        <v>160</v>
      </c>
      <c r="L4" s="15">
        <v>0</v>
      </c>
      <c r="M4" s="15">
        <f t="shared" si="0"/>
        <v>300</v>
      </c>
      <c r="N4" s="15">
        <f t="shared" si="0"/>
        <v>0</v>
      </c>
      <c r="O4" s="15">
        <f t="shared" si="0"/>
        <v>200</v>
      </c>
      <c r="P4" s="15">
        <f t="shared" si="0"/>
        <v>0</v>
      </c>
      <c r="Q4" s="15">
        <f t="shared" si="0"/>
        <v>300</v>
      </c>
      <c r="R4" s="15">
        <f t="shared" si="0"/>
        <v>0</v>
      </c>
      <c r="S4" s="15">
        <f t="shared" si="0"/>
        <v>0</v>
      </c>
    </row>
    <row r="5" ht="18" customHeight="1" spans="1:19">
      <c r="A5" s="16" t="s">
        <v>22</v>
      </c>
      <c r="B5" s="17"/>
      <c r="C5" s="18">
        <f>SUM(C6:C10)</f>
        <v>200</v>
      </c>
      <c r="D5" s="18">
        <f>SUM(D6:D10)</f>
        <v>200</v>
      </c>
      <c r="E5" s="18">
        <f t="shared" ref="E5:S5" si="1">SUM(E6:E10)</f>
        <v>0</v>
      </c>
      <c r="F5" s="18">
        <f t="shared" si="1"/>
        <v>0</v>
      </c>
      <c r="G5" s="18">
        <f t="shared" si="1"/>
        <v>0</v>
      </c>
      <c r="H5" s="18">
        <f t="shared" si="1"/>
        <v>0</v>
      </c>
      <c r="I5" s="18">
        <f t="shared" si="1"/>
        <v>0</v>
      </c>
      <c r="J5" s="18">
        <f t="shared" si="1"/>
        <v>0</v>
      </c>
      <c r="K5" s="18">
        <f t="shared" si="1"/>
        <v>0</v>
      </c>
      <c r="L5" s="18">
        <f t="shared" si="1"/>
        <v>0</v>
      </c>
      <c r="M5" s="18">
        <f t="shared" si="1"/>
        <v>0</v>
      </c>
      <c r="N5" s="18">
        <f t="shared" si="1"/>
        <v>0</v>
      </c>
      <c r="O5" s="18">
        <f t="shared" si="1"/>
        <v>200</v>
      </c>
      <c r="P5" s="18">
        <f t="shared" si="1"/>
        <v>0</v>
      </c>
      <c r="Q5" s="18">
        <f t="shared" si="1"/>
        <v>0</v>
      </c>
      <c r="R5" s="18">
        <f t="shared" si="1"/>
        <v>0</v>
      </c>
      <c r="S5" s="18">
        <f t="shared" si="1"/>
        <v>0</v>
      </c>
    </row>
    <row r="6" ht="18" customHeight="1" spans="1:19">
      <c r="A6" s="19" t="s">
        <v>23</v>
      </c>
      <c r="B6" s="17">
        <v>5</v>
      </c>
      <c r="C6" s="17">
        <f t="shared" ref="C6:C69" si="2">D6+S6</f>
        <v>40</v>
      </c>
      <c r="D6" s="17">
        <f t="shared" ref="D6:D69" si="3">SUM(E6:R6)</f>
        <v>40</v>
      </c>
      <c r="E6" s="20"/>
      <c r="F6" s="18"/>
      <c r="G6" s="20"/>
      <c r="H6" s="20"/>
      <c r="I6" s="20"/>
      <c r="J6" s="20"/>
      <c r="K6" s="20"/>
      <c r="L6" s="20"/>
      <c r="M6" s="20"/>
      <c r="N6" s="20"/>
      <c r="O6" s="17">
        <v>40</v>
      </c>
      <c r="P6" s="20"/>
      <c r="Q6" s="20"/>
      <c r="R6" s="20"/>
      <c r="S6" s="20"/>
    </row>
    <row r="7" ht="18" customHeight="1" spans="1:19">
      <c r="A7" s="19" t="s">
        <v>24</v>
      </c>
      <c r="B7" s="17">
        <v>5</v>
      </c>
      <c r="C7" s="17">
        <f t="shared" si="2"/>
        <v>40</v>
      </c>
      <c r="D7" s="17">
        <f t="shared" si="3"/>
        <v>40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17">
        <v>40</v>
      </c>
      <c r="P7" s="20"/>
      <c r="Q7" s="20"/>
      <c r="R7" s="20"/>
      <c r="S7" s="20"/>
    </row>
    <row r="8" ht="18" customHeight="1" spans="1:19">
      <c r="A8" s="19" t="s">
        <v>25</v>
      </c>
      <c r="B8" s="17">
        <v>5</v>
      </c>
      <c r="C8" s="17">
        <f t="shared" si="2"/>
        <v>40</v>
      </c>
      <c r="D8" s="17">
        <f t="shared" si="3"/>
        <v>40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17">
        <v>40</v>
      </c>
      <c r="P8" s="20"/>
      <c r="Q8" s="20"/>
      <c r="R8" s="20"/>
      <c r="S8" s="20"/>
    </row>
    <row r="9" ht="18" customHeight="1" spans="1:19">
      <c r="A9" s="19" t="s">
        <v>26</v>
      </c>
      <c r="B9" s="17">
        <v>5</v>
      </c>
      <c r="C9" s="17">
        <f t="shared" si="2"/>
        <v>40</v>
      </c>
      <c r="D9" s="17">
        <f t="shared" si="3"/>
        <v>40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17">
        <v>40</v>
      </c>
      <c r="P9" s="20"/>
      <c r="Q9" s="20"/>
      <c r="R9" s="20"/>
      <c r="S9" s="20"/>
    </row>
    <row r="10" ht="18" customHeight="1" spans="1:19">
      <c r="A10" s="19" t="s">
        <v>27</v>
      </c>
      <c r="B10" s="17">
        <v>5</v>
      </c>
      <c r="C10" s="17">
        <f t="shared" si="2"/>
        <v>40</v>
      </c>
      <c r="D10" s="17">
        <f t="shared" si="3"/>
        <v>40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7">
        <v>40</v>
      </c>
      <c r="P10" s="20"/>
      <c r="Q10" s="20"/>
      <c r="R10" s="20"/>
      <c r="S10" s="20"/>
    </row>
    <row r="11" ht="18" customHeight="1" spans="1:19">
      <c r="A11" s="16" t="s">
        <v>28</v>
      </c>
      <c r="B11" s="17"/>
      <c r="C11" s="18">
        <f>SUM(C12:C18)</f>
        <v>350</v>
      </c>
      <c r="D11" s="18">
        <f>SUM(D12:D18)</f>
        <v>350</v>
      </c>
      <c r="E11" s="18">
        <f t="shared" ref="E11:S11" si="4">SUM(E12:E18)</f>
        <v>0</v>
      </c>
      <c r="F11" s="18">
        <f t="shared" si="4"/>
        <v>0</v>
      </c>
      <c r="G11" s="18">
        <f t="shared" si="4"/>
        <v>0</v>
      </c>
      <c r="H11" s="18">
        <f t="shared" si="4"/>
        <v>350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</row>
    <row r="12" ht="18" customHeight="1" spans="1:19">
      <c r="A12" s="19" t="s">
        <v>29</v>
      </c>
      <c r="B12" s="17">
        <v>5</v>
      </c>
      <c r="C12" s="17">
        <f t="shared" si="2"/>
        <v>70</v>
      </c>
      <c r="D12" s="17">
        <f t="shared" si="3"/>
        <v>70</v>
      </c>
      <c r="E12" s="17"/>
      <c r="F12" s="17"/>
      <c r="G12" s="17"/>
      <c r="H12" s="17">
        <v>70</v>
      </c>
      <c r="I12" s="17"/>
      <c r="J12" s="17"/>
      <c r="K12" s="17"/>
      <c r="L12" s="17"/>
      <c r="M12" s="17"/>
      <c r="N12" s="17"/>
      <c r="O12" s="17"/>
      <c r="P12" s="17"/>
      <c r="Q12" s="17"/>
      <c r="R12" s="20"/>
      <c r="S12" s="20"/>
    </row>
    <row r="13" ht="18" customHeight="1" spans="1:19">
      <c r="A13" s="19" t="s">
        <v>30</v>
      </c>
      <c r="B13" s="17">
        <v>5</v>
      </c>
      <c r="C13" s="17">
        <f t="shared" si="2"/>
        <v>35</v>
      </c>
      <c r="D13" s="17">
        <f t="shared" si="3"/>
        <v>35</v>
      </c>
      <c r="E13" s="17"/>
      <c r="F13" s="17"/>
      <c r="G13" s="17"/>
      <c r="H13" s="17">
        <v>35</v>
      </c>
      <c r="I13" s="17"/>
      <c r="J13" s="17"/>
      <c r="K13" s="17"/>
      <c r="L13" s="17"/>
      <c r="M13" s="17"/>
      <c r="N13" s="17"/>
      <c r="O13" s="17"/>
      <c r="P13" s="17"/>
      <c r="Q13" s="17"/>
      <c r="R13" s="20"/>
      <c r="S13" s="20"/>
    </row>
    <row r="14" ht="18" customHeight="1" spans="1:19">
      <c r="A14" s="19" t="s">
        <v>31</v>
      </c>
      <c r="B14" s="17">
        <v>5</v>
      </c>
      <c r="C14" s="17">
        <f t="shared" si="2"/>
        <v>35</v>
      </c>
      <c r="D14" s="17">
        <f t="shared" si="3"/>
        <v>35</v>
      </c>
      <c r="E14" s="17"/>
      <c r="F14" s="17"/>
      <c r="G14" s="17"/>
      <c r="H14" s="17">
        <v>35</v>
      </c>
      <c r="I14" s="17"/>
      <c r="J14" s="17"/>
      <c r="K14" s="17"/>
      <c r="L14" s="17"/>
      <c r="M14" s="17"/>
      <c r="N14" s="17"/>
      <c r="O14" s="17"/>
      <c r="P14" s="17"/>
      <c r="Q14" s="17"/>
      <c r="R14" s="20"/>
      <c r="S14" s="20"/>
    </row>
    <row r="15" ht="18" customHeight="1" spans="1:19">
      <c r="A15" s="19" t="s">
        <v>32</v>
      </c>
      <c r="B15" s="17">
        <v>5</v>
      </c>
      <c r="C15" s="17">
        <f t="shared" si="2"/>
        <v>70</v>
      </c>
      <c r="D15" s="17">
        <f t="shared" si="3"/>
        <v>70</v>
      </c>
      <c r="E15" s="17"/>
      <c r="F15" s="17"/>
      <c r="G15" s="17"/>
      <c r="H15" s="17">
        <v>70</v>
      </c>
      <c r="I15" s="17"/>
      <c r="J15" s="17"/>
      <c r="K15" s="17"/>
      <c r="L15" s="17"/>
      <c r="M15" s="17"/>
      <c r="N15" s="17"/>
      <c r="O15" s="17"/>
      <c r="P15" s="17"/>
      <c r="Q15" s="17"/>
      <c r="R15" s="20"/>
      <c r="S15" s="20"/>
    </row>
    <row r="16" ht="18" customHeight="1" spans="1:19">
      <c r="A16" s="19" t="s">
        <v>26</v>
      </c>
      <c r="B16" s="17">
        <v>5</v>
      </c>
      <c r="C16" s="17">
        <f t="shared" si="2"/>
        <v>70</v>
      </c>
      <c r="D16" s="17">
        <f t="shared" si="3"/>
        <v>70</v>
      </c>
      <c r="E16" s="17"/>
      <c r="F16" s="17"/>
      <c r="G16" s="17"/>
      <c r="H16" s="17">
        <v>70</v>
      </c>
      <c r="I16" s="17"/>
      <c r="J16" s="17"/>
      <c r="K16" s="17"/>
      <c r="L16" s="17"/>
      <c r="M16" s="17"/>
      <c r="N16" s="17"/>
      <c r="O16" s="17"/>
      <c r="P16" s="17"/>
      <c r="Q16" s="17"/>
      <c r="R16" s="20"/>
      <c r="S16" s="20"/>
    </row>
    <row r="17" ht="18" customHeight="1" spans="1:19">
      <c r="A17" s="19" t="s">
        <v>33</v>
      </c>
      <c r="B17" s="17">
        <v>5</v>
      </c>
      <c r="C17" s="17">
        <f t="shared" si="2"/>
        <v>35</v>
      </c>
      <c r="D17" s="17">
        <f t="shared" si="3"/>
        <v>35</v>
      </c>
      <c r="E17" s="17"/>
      <c r="F17" s="17"/>
      <c r="G17" s="17"/>
      <c r="H17" s="17">
        <v>35</v>
      </c>
      <c r="I17" s="17"/>
      <c r="J17" s="17"/>
      <c r="K17" s="17"/>
      <c r="L17" s="17"/>
      <c r="M17" s="17"/>
      <c r="N17" s="17"/>
      <c r="O17" s="17"/>
      <c r="P17" s="17"/>
      <c r="Q17" s="17"/>
      <c r="R17" s="20"/>
      <c r="S17" s="20"/>
    </row>
    <row r="18" ht="18" customHeight="1" spans="1:19">
      <c r="A18" s="19" t="s">
        <v>34</v>
      </c>
      <c r="B18" s="17">
        <v>5</v>
      </c>
      <c r="C18" s="17">
        <f t="shared" si="2"/>
        <v>35</v>
      </c>
      <c r="D18" s="17">
        <f t="shared" si="3"/>
        <v>35</v>
      </c>
      <c r="E18" s="17"/>
      <c r="F18" s="17"/>
      <c r="G18" s="17"/>
      <c r="H18" s="17">
        <v>35</v>
      </c>
      <c r="I18" s="17"/>
      <c r="J18" s="17"/>
      <c r="K18" s="17"/>
      <c r="L18" s="17"/>
      <c r="M18" s="17"/>
      <c r="N18" s="17"/>
      <c r="O18" s="17"/>
      <c r="P18" s="17"/>
      <c r="Q18" s="17"/>
      <c r="R18" s="20"/>
      <c r="S18" s="20"/>
    </row>
    <row r="19" ht="18" customHeight="1" spans="1:19">
      <c r="A19" s="21" t="s">
        <v>35</v>
      </c>
      <c r="B19" s="22"/>
      <c r="C19" s="23">
        <f>SUM(C20:C28)</f>
        <v>500</v>
      </c>
      <c r="D19" s="23">
        <f>SUM(D20:D28)</f>
        <v>500</v>
      </c>
      <c r="E19" s="23">
        <f t="shared" ref="E19:S19" si="5">SUM(E20:E28)</f>
        <v>0</v>
      </c>
      <c r="F19" s="23">
        <f t="shared" si="5"/>
        <v>500</v>
      </c>
      <c r="G19" s="23">
        <f t="shared" si="5"/>
        <v>0</v>
      </c>
      <c r="H19" s="23">
        <f t="shared" si="5"/>
        <v>0</v>
      </c>
      <c r="I19" s="23">
        <f t="shared" si="5"/>
        <v>0</v>
      </c>
      <c r="J19" s="23">
        <f t="shared" si="5"/>
        <v>0</v>
      </c>
      <c r="K19" s="23">
        <f t="shared" si="5"/>
        <v>0</v>
      </c>
      <c r="L19" s="23">
        <f t="shared" si="5"/>
        <v>0</v>
      </c>
      <c r="M19" s="23">
        <f t="shared" si="5"/>
        <v>0</v>
      </c>
      <c r="N19" s="23">
        <f t="shared" si="5"/>
        <v>0</v>
      </c>
      <c r="O19" s="23">
        <f t="shared" si="5"/>
        <v>0</v>
      </c>
      <c r="P19" s="23">
        <f t="shared" si="5"/>
        <v>0</v>
      </c>
      <c r="Q19" s="23">
        <f t="shared" si="5"/>
        <v>0</v>
      </c>
      <c r="R19" s="23">
        <f t="shared" si="5"/>
        <v>0</v>
      </c>
      <c r="S19" s="23">
        <f t="shared" si="5"/>
        <v>0</v>
      </c>
    </row>
    <row r="20" ht="18" customHeight="1" spans="1:19">
      <c r="A20" s="19" t="s">
        <v>29</v>
      </c>
      <c r="B20" s="17">
        <v>5</v>
      </c>
      <c r="C20" s="17">
        <f t="shared" si="2"/>
        <v>50</v>
      </c>
      <c r="D20" s="17">
        <f t="shared" si="3"/>
        <v>50</v>
      </c>
      <c r="E20" s="20"/>
      <c r="F20" s="17">
        <v>50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ht="18" customHeight="1" spans="1:19">
      <c r="A21" s="19" t="s">
        <v>36</v>
      </c>
      <c r="B21" s="17">
        <v>5</v>
      </c>
      <c r="C21" s="17">
        <f t="shared" si="2"/>
        <v>50</v>
      </c>
      <c r="D21" s="17">
        <f t="shared" si="3"/>
        <v>50</v>
      </c>
      <c r="E21" s="20"/>
      <c r="F21" s="17">
        <v>50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ht="18" customHeight="1" spans="1:19">
      <c r="A22" s="19" t="s">
        <v>37</v>
      </c>
      <c r="B22" s="17">
        <v>5</v>
      </c>
      <c r="C22" s="17">
        <f t="shared" si="2"/>
        <v>50</v>
      </c>
      <c r="D22" s="17">
        <f t="shared" si="3"/>
        <v>50</v>
      </c>
      <c r="E22" s="20"/>
      <c r="F22" s="17">
        <v>50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ht="18" customHeight="1" spans="1:19">
      <c r="A23" s="19" t="s">
        <v>38</v>
      </c>
      <c r="B23" s="17">
        <v>5</v>
      </c>
      <c r="C23" s="17">
        <f t="shared" si="2"/>
        <v>50</v>
      </c>
      <c r="D23" s="17">
        <f t="shared" si="3"/>
        <v>50</v>
      </c>
      <c r="E23" s="20"/>
      <c r="F23" s="17">
        <v>50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ht="18" customHeight="1" spans="1:19">
      <c r="A24" s="24" t="s">
        <v>39</v>
      </c>
      <c r="B24" s="17">
        <v>5</v>
      </c>
      <c r="C24" s="17">
        <f t="shared" si="2"/>
        <v>50</v>
      </c>
      <c r="D24" s="17">
        <f t="shared" si="3"/>
        <v>50</v>
      </c>
      <c r="E24" s="20"/>
      <c r="F24" s="17">
        <v>50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ht="18" customHeight="1" spans="1:19">
      <c r="A25" s="19" t="s">
        <v>40</v>
      </c>
      <c r="B25" s="17">
        <v>5</v>
      </c>
      <c r="C25" s="17">
        <f t="shared" si="2"/>
        <v>50</v>
      </c>
      <c r="D25" s="17">
        <f t="shared" si="3"/>
        <v>50</v>
      </c>
      <c r="E25" s="20"/>
      <c r="F25" s="17">
        <v>50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ht="18" customHeight="1" spans="1:21">
      <c r="A26" s="19" t="s">
        <v>41</v>
      </c>
      <c r="B26" s="17">
        <v>5</v>
      </c>
      <c r="C26" s="17">
        <f t="shared" si="2"/>
        <v>50</v>
      </c>
      <c r="D26" s="17">
        <f t="shared" si="3"/>
        <v>50</v>
      </c>
      <c r="E26" s="20"/>
      <c r="F26" s="17">
        <v>50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U26" s="29"/>
    </row>
    <row r="27" ht="18" customHeight="1" spans="1:19">
      <c r="A27" s="19" t="s">
        <v>42</v>
      </c>
      <c r="B27" s="17">
        <v>5</v>
      </c>
      <c r="C27" s="17">
        <f t="shared" si="2"/>
        <v>50</v>
      </c>
      <c r="D27" s="17">
        <f t="shared" si="3"/>
        <v>50</v>
      </c>
      <c r="E27" s="20"/>
      <c r="F27" s="17">
        <v>50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ht="18" customHeight="1" spans="1:19">
      <c r="A28" s="19" t="s">
        <v>43</v>
      </c>
      <c r="B28" s="17">
        <v>5</v>
      </c>
      <c r="C28" s="17">
        <f t="shared" si="2"/>
        <v>100</v>
      </c>
      <c r="D28" s="17">
        <f t="shared" si="3"/>
        <v>100</v>
      </c>
      <c r="E28" s="20"/>
      <c r="F28" s="17">
        <v>100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</row>
    <row r="29" ht="18" customHeight="1" spans="1:19">
      <c r="A29" s="21" t="s">
        <v>44</v>
      </c>
      <c r="B29" s="22"/>
      <c r="C29" s="23">
        <f t="shared" ref="C29:S29" si="6">SUM(C30:C39)</f>
        <v>700</v>
      </c>
      <c r="D29" s="23">
        <f t="shared" si="6"/>
        <v>700</v>
      </c>
      <c r="E29" s="23">
        <f t="shared" si="6"/>
        <v>0</v>
      </c>
      <c r="F29" s="23">
        <f t="shared" si="6"/>
        <v>0</v>
      </c>
      <c r="G29" s="23">
        <f t="shared" si="6"/>
        <v>0</v>
      </c>
      <c r="H29" s="23">
        <f t="shared" si="6"/>
        <v>0</v>
      </c>
      <c r="I29" s="23">
        <f t="shared" si="6"/>
        <v>700</v>
      </c>
      <c r="J29" s="23">
        <f t="shared" si="6"/>
        <v>0</v>
      </c>
      <c r="K29" s="23">
        <f t="shared" si="6"/>
        <v>0</v>
      </c>
      <c r="L29" s="23">
        <f t="shared" si="6"/>
        <v>0</v>
      </c>
      <c r="M29" s="23">
        <f t="shared" si="6"/>
        <v>0</v>
      </c>
      <c r="N29" s="23">
        <f t="shared" si="6"/>
        <v>0</v>
      </c>
      <c r="O29" s="23">
        <f t="shared" si="6"/>
        <v>0</v>
      </c>
      <c r="P29" s="23">
        <f t="shared" si="6"/>
        <v>0</v>
      </c>
      <c r="Q29" s="23">
        <f t="shared" si="6"/>
        <v>0</v>
      </c>
      <c r="R29" s="23">
        <f t="shared" si="6"/>
        <v>0</v>
      </c>
      <c r="S29" s="23">
        <f t="shared" si="6"/>
        <v>0</v>
      </c>
    </row>
    <row r="30" ht="18" customHeight="1" spans="1:19">
      <c r="A30" s="19" t="s">
        <v>30</v>
      </c>
      <c r="B30" s="17">
        <v>5</v>
      </c>
      <c r="C30" s="17">
        <f t="shared" si="2"/>
        <v>80</v>
      </c>
      <c r="D30" s="17">
        <f t="shared" si="3"/>
        <v>80</v>
      </c>
      <c r="E30" s="20"/>
      <c r="F30" s="17"/>
      <c r="G30" s="20"/>
      <c r="H30" s="20"/>
      <c r="I30" s="27">
        <v>80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</row>
    <row r="31" ht="18" customHeight="1" spans="1:19">
      <c r="A31" s="19" t="s">
        <v>29</v>
      </c>
      <c r="B31" s="17">
        <v>5</v>
      </c>
      <c r="C31" s="17">
        <f t="shared" si="2"/>
        <v>80</v>
      </c>
      <c r="D31" s="17">
        <f t="shared" si="3"/>
        <v>80</v>
      </c>
      <c r="E31" s="20"/>
      <c r="F31" s="17"/>
      <c r="G31" s="20"/>
      <c r="H31" s="20"/>
      <c r="I31" s="27">
        <v>80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</row>
    <row r="32" ht="18" customHeight="1" spans="1:19">
      <c r="A32" s="19" t="s">
        <v>36</v>
      </c>
      <c r="B32" s="17">
        <v>5</v>
      </c>
      <c r="C32" s="17">
        <f t="shared" si="2"/>
        <v>40</v>
      </c>
      <c r="D32" s="17">
        <f t="shared" si="3"/>
        <v>40</v>
      </c>
      <c r="E32" s="20"/>
      <c r="F32" s="17"/>
      <c r="G32" s="20"/>
      <c r="H32" s="20"/>
      <c r="I32" s="27">
        <v>40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ht="18" customHeight="1" spans="1:19">
      <c r="A33" s="19" t="s">
        <v>37</v>
      </c>
      <c r="B33" s="17">
        <v>5</v>
      </c>
      <c r="C33" s="17">
        <f t="shared" si="2"/>
        <v>80</v>
      </c>
      <c r="D33" s="17">
        <f t="shared" si="3"/>
        <v>80</v>
      </c>
      <c r="E33" s="20"/>
      <c r="F33" s="17"/>
      <c r="G33" s="20"/>
      <c r="H33" s="20"/>
      <c r="I33" s="27">
        <v>80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ht="18" customHeight="1" spans="1:19">
      <c r="A34" s="19" t="s">
        <v>45</v>
      </c>
      <c r="B34" s="17">
        <v>5</v>
      </c>
      <c r="C34" s="17">
        <f t="shared" si="2"/>
        <v>80</v>
      </c>
      <c r="D34" s="17">
        <f t="shared" si="3"/>
        <v>80</v>
      </c>
      <c r="E34" s="20"/>
      <c r="F34" s="17"/>
      <c r="G34" s="20"/>
      <c r="H34" s="20"/>
      <c r="I34" s="27">
        <v>80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ht="18" customHeight="1" spans="1:19">
      <c r="A35" s="19" t="s">
        <v>46</v>
      </c>
      <c r="B35" s="17">
        <v>5</v>
      </c>
      <c r="C35" s="17">
        <f t="shared" si="2"/>
        <v>80</v>
      </c>
      <c r="D35" s="17">
        <f t="shared" si="3"/>
        <v>80</v>
      </c>
      <c r="E35" s="20"/>
      <c r="F35" s="17"/>
      <c r="G35" s="20"/>
      <c r="H35" s="20"/>
      <c r="I35" s="27">
        <v>80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ht="18" customHeight="1" spans="1:19">
      <c r="A36" s="19" t="s">
        <v>47</v>
      </c>
      <c r="B36" s="17">
        <v>5</v>
      </c>
      <c r="C36" s="17">
        <f t="shared" si="2"/>
        <v>70</v>
      </c>
      <c r="D36" s="17">
        <f t="shared" si="3"/>
        <v>70</v>
      </c>
      <c r="E36" s="20"/>
      <c r="F36" s="17"/>
      <c r="G36" s="20"/>
      <c r="H36" s="20"/>
      <c r="I36" s="27">
        <v>70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ht="18" customHeight="1" spans="1:19">
      <c r="A37" s="19" t="s">
        <v>25</v>
      </c>
      <c r="B37" s="17">
        <v>5</v>
      </c>
      <c r="C37" s="17">
        <f t="shared" si="2"/>
        <v>70</v>
      </c>
      <c r="D37" s="17">
        <f t="shared" si="3"/>
        <v>70</v>
      </c>
      <c r="E37" s="20"/>
      <c r="F37" s="17"/>
      <c r="G37" s="20"/>
      <c r="H37" s="20"/>
      <c r="I37" s="27">
        <v>70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ht="18" customHeight="1" spans="1:19">
      <c r="A38" s="19" t="s">
        <v>48</v>
      </c>
      <c r="B38" s="17">
        <v>5</v>
      </c>
      <c r="C38" s="17">
        <f t="shared" si="2"/>
        <v>80</v>
      </c>
      <c r="D38" s="17">
        <f t="shared" si="3"/>
        <v>80</v>
      </c>
      <c r="E38" s="20"/>
      <c r="F38" s="17"/>
      <c r="G38" s="20"/>
      <c r="H38" s="20"/>
      <c r="I38" s="27">
        <v>80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ht="18" customHeight="1" spans="1:19">
      <c r="A39" s="19" t="s">
        <v>49</v>
      </c>
      <c r="B39" s="17">
        <v>5</v>
      </c>
      <c r="C39" s="17">
        <f t="shared" si="2"/>
        <v>40</v>
      </c>
      <c r="D39" s="17">
        <f t="shared" si="3"/>
        <v>40</v>
      </c>
      <c r="E39" s="20"/>
      <c r="F39" s="17"/>
      <c r="G39" s="20"/>
      <c r="H39" s="20"/>
      <c r="I39" s="27">
        <v>40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</row>
    <row r="40" ht="18" customHeight="1" spans="1:19">
      <c r="A40" s="21" t="s">
        <v>50</v>
      </c>
      <c r="B40" s="22"/>
      <c r="C40" s="23">
        <f t="shared" ref="C40:S40" si="7">SUM(C41:C53)</f>
        <v>580</v>
      </c>
      <c r="D40" s="23">
        <f t="shared" si="7"/>
        <v>580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 t="shared" si="7"/>
        <v>0</v>
      </c>
      <c r="I40" s="23">
        <f t="shared" si="7"/>
        <v>580</v>
      </c>
      <c r="J40" s="23">
        <f t="shared" si="7"/>
        <v>0</v>
      </c>
      <c r="K40" s="23">
        <f t="shared" si="7"/>
        <v>0</v>
      </c>
      <c r="L40" s="23">
        <f t="shared" si="7"/>
        <v>0</v>
      </c>
      <c r="M40" s="23">
        <f t="shared" si="7"/>
        <v>0</v>
      </c>
      <c r="N40" s="23">
        <f t="shared" si="7"/>
        <v>0</v>
      </c>
      <c r="O40" s="23">
        <f t="shared" si="7"/>
        <v>0</v>
      </c>
      <c r="P40" s="23">
        <f t="shared" si="7"/>
        <v>0</v>
      </c>
      <c r="Q40" s="23">
        <f t="shared" si="7"/>
        <v>0</v>
      </c>
      <c r="R40" s="23">
        <f t="shared" si="7"/>
        <v>0</v>
      </c>
      <c r="S40" s="23">
        <f t="shared" si="7"/>
        <v>0</v>
      </c>
    </row>
    <row r="41" ht="18" customHeight="1" spans="1:19">
      <c r="A41" s="19" t="s">
        <v>32</v>
      </c>
      <c r="B41" s="17">
        <v>5</v>
      </c>
      <c r="C41" s="17">
        <f t="shared" si="2"/>
        <v>35</v>
      </c>
      <c r="D41" s="17">
        <f t="shared" si="3"/>
        <v>35</v>
      </c>
      <c r="E41" s="20"/>
      <c r="F41" s="17"/>
      <c r="G41" s="20"/>
      <c r="H41" s="20"/>
      <c r="I41" s="17">
        <v>35</v>
      </c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ht="18" customHeight="1" spans="1:19">
      <c r="A42" s="19" t="s">
        <v>51</v>
      </c>
      <c r="B42" s="17">
        <v>5</v>
      </c>
      <c r="C42" s="17">
        <f t="shared" si="2"/>
        <v>35</v>
      </c>
      <c r="D42" s="17">
        <f t="shared" si="3"/>
        <v>35</v>
      </c>
      <c r="E42" s="20"/>
      <c r="F42" s="17"/>
      <c r="G42" s="20"/>
      <c r="H42" s="20"/>
      <c r="I42" s="17">
        <v>35</v>
      </c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ht="18" customHeight="1" spans="1:19">
      <c r="A43" s="19" t="s">
        <v>33</v>
      </c>
      <c r="B43" s="17">
        <v>5</v>
      </c>
      <c r="C43" s="17">
        <f t="shared" si="2"/>
        <v>35</v>
      </c>
      <c r="D43" s="17">
        <f t="shared" si="3"/>
        <v>35</v>
      </c>
      <c r="E43" s="20"/>
      <c r="F43" s="17"/>
      <c r="G43" s="20"/>
      <c r="H43" s="20"/>
      <c r="I43" s="17">
        <v>35</v>
      </c>
      <c r="J43" s="20"/>
      <c r="K43" s="20"/>
      <c r="L43" s="20"/>
      <c r="M43" s="20"/>
      <c r="N43" s="20"/>
      <c r="O43" s="20"/>
      <c r="P43" s="20"/>
      <c r="Q43" s="20"/>
      <c r="R43" s="20"/>
      <c r="S43" s="20"/>
    </row>
    <row r="44" ht="18" customHeight="1" spans="1:19">
      <c r="A44" s="19" t="s">
        <v>52</v>
      </c>
      <c r="B44" s="17">
        <v>5</v>
      </c>
      <c r="C44" s="17">
        <f t="shared" si="2"/>
        <v>40</v>
      </c>
      <c r="D44" s="17">
        <f t="shared" si="3"/>
        <v>40</v>
      </c>
      <c r="E44" s="20"/>
      <c r="F44" s="17"/>
      <c r="G44" s="20"/>
      <c r="H44" s="20"/>
      <c r="I44" s="17">
        <v>40</v>
      </c>
      <c r="J44" s="20"/>
      <c r="K44" s="20"/>
      <c r="L44" s="20"/>
      <c r="M44" s="20"/>
      <c r="N44" s="20"/>
      <c r="O44" s="20"/>
      <c r="P44" s="20"/>
      <c r="Q44" s="20"/>
      <c r="R44" s="20"/>
      <c r="S44" s="20"/>
    </row>
    <row r="45" ht="18" customHeight="1" spans="1:19">
      <c r="A45" s="19" t="s">
        <v>53</v>
      </c>
      <c r="B45" s="17">
        <v>5</v>
      </c>
      <c r="C45" s="17">
        <f t="shared" si="2"/>
        <v>40</v>
      </c>
      <c r="D45" s="17">
        <f t="shared" si="3"/>
        <v>40</v>
      </c>
      <c r="E45" s="20"/>
      <c r="F45" s="17"/>
      <c r="G45" s="20"/>
      <c r="H45" s="20"/>
      <c r="I45" s="17">
        <v>40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</row>
    <row r="46" ht="18" customHeight="1" spans="1:19">
      <c r="A46" s="19" t="s">
        <v>29</v>
      </c>
      <c r="B46" s="17">
        <v>5</v>
      </c>
      <c r="C46" s="17">
        <f t="shared" si="2"/>
        <v>110</v>
      </c>
      <c r="D46" s="17">
        <f t="shared" si="3"/>
        <v>110</v>
      </c>
      <c r="E46" s="20"/>
      <c r="F46" s="17"/>
      <c r="G46" s="20"/>
      <c r="H46" s="20"/>
      <c r="I46" s="17">
        <v>110</v>
      </c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ht="18" customHeight="1" spans="1:19">
      <c r="A47" s="19" t="s">
        <v>38</v>
      </c>
      <c r="B47" s="17">
        <v>5</v>
      </c>
      <c r="C47" s="17">
        <f t="shared" si="2"/>
        <v>70</v>
      </c>
      <c r="D47" s="17">
        <f t="shared" si="3"/>
        <v>70</v>
      </c>
      <c r="E47" s="20"/>
      <c r="F47" s="17"/>
      <c r="G47" s="20"/>
      <c r="H47" s="20"/>
      <c r="I47" s="17">
        <v>70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</row>
    <row r="48" ht="18" customHeight="1" spans="1:19">
      <c r="A48" s="19" t="s">
        <v>26</v>
      </c>
      <c r="B48" s="17">
        <v>5</v>
      </c>
      <c r="C48" s="17">
        <f t="shared" si="2"/>
        <v>65</v>
      </c>
      <c r="D48" s="17">
        <f t="shared" si="3"/>
        <v>65</v>
      </c>
      <c r="E48" s="20"/>
      <c r="F48" s="17"/>
      <c r="G48" s="20"/>
      <c r="H48" s="20"/>
      <c r="I48" s="17">
        <v>65</v>
      </c>
      <c r="J48" s="20"/>
      <c r="K48" s="20"/>
      <c r="L48" s="20"/>
      <c r="M48" s="20"/>
      <c r="N48" s="20"/>
      <c r="O48" s="20"/>
      <c r="P48" s="20"/>
      <c r="Q48" s="20"/>
      <c r="R48" s="20"/>
      <c r="S48" s="20"/>
    </row>
    <row r="49" ht="18" customHeight="1" spans="1:19">
      <c r="A49" s="19" t="s">
        <v>54</v>
      </c>
      <c r="B49" s="17">
        <v>5</v>
      </c>
      <c r="C49" s="17">
        <f t="shared" si="2"/>
        <v>30</v>
      </c>
      <c r="D49" s="17">
        <f t="shared" si="3"/>
        <v>30</v>
      </c>
      <c r="E49" s="20"/>
      <c r="F49" s="17"/>
      <c r="G49" s="20"/>
      <c r="H49" s="20"/>
      <c r="I49" s="17">
        <v>30</v>
      </c>
      <c r="J49" s="20"/>
      <c r="K49" s="20"/>
      <c r="L49" s="20"/>
      <c r="M49" s="20"/>
      <c r="N49" s="20"/>
      <c r="O49" s="20"/>
      <c r="P49" s="20"/>
      <c r="Q49" s="20"/>
      <c r="R49" s="20"/>
      <c r="S49" s="20"/>
    </row>
    <row r="50" ht="18" customHeight="1" spans="1:19">
      <c r="A50" s="19" t="s">
        <v>30</v>
      </c>
      <c r="B50" s="17">
        <v>5</v>
      </c>
      <c r="C50" s="17">
        <f t="shared" si="2"/>
        <v>30</v>
      </c>
      <c r="D50" s="17">
        <f t="shared" si="3"/>
        <v>30</v>
      </c>
      <c r="E50" s="20"/>
      <c r="F50" s="17"/>
      <c r="G50" s="20"/>
      <c r="H50" s="20"/>
      <c r="I50" s="17">
        <v>30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ht="18" customHeight="1" spans="1:19">
      <c r="A51" s="19" t="s">
        <v>23</v>
      </c>
      <c r="B51" s="17">
        <v>5</v>
      </c>
      <c r="C51" s="17">
        <f t="shared" si="2"/>
        <v>30</v>
      </c>
      <c r="D51" s="17">
        <f t="shared" si="3"/>
        <v>30</v>
      </c>
      <c r="E51" s="20"/>
      <c r="F51" s="17"/>
      <c r="G51" s="20"/>
      <c r="H51" s="20"/>
      <c r="I51" s="17">
        <v>30</v>
      </c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ht="18" customHeight="1" spans="1:19">
      <c r="A52" s="19" t="s">
        <v>36</v>
      </c>
      <c r="B52" s="17">
        <v>5</v>
      </c>
      <c r="C52" s="17">
        <f t="shared" si="2"/>
        <v>30</v>
      </c>
      <c r="D52" s="17">
        <f t="shared" si="3"/>
        <v>30</v>
      </c>
      <c r="E52" s="20"/>
      <c r="F52" s="17"/>
      <c r="G52" s="20"/>
      <c r="H52" s="20"/>
      <c r="I52" s="17">
        <v>30</v>
      </c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ht="18" customHeight="1" spans="1:19">
      <c r="A53" s="19" t="s">
        <v>31</v>
      </c>
      <c r="B53" s="17">
        <v>5</v>
      </c>
      <c r="C53" s="17">
        <f t="shared" si="2"/>
        <v>30</v>
      </c>
      <c r="D53" s="17">
        <f t="shared" si="3"/>
        <v>30</v>
      </c>
      <c r="E53" s="20"/>
      <c r="F53" s="17"/>
      <c r="G53" s="20"/>
      <c r="H53" s="20"/>
      <c r="I53" s="17">
        <v>30</v>
      </c>
      <c r="J53" s="20"/>
      <c r="K53" s="20"/>
      <c r="L53" s="20"/>
      <c r="M53" s="20"/>
      <c r="N53" s="20"/>
      <c r="O53" s="20"/>
      <c r="P53" s="20"/>
      <c r="Q53" s="20"/>
      <c r="R53" s="20"/>
      <c r="S53" s="20"/>
    </row>
    <row r="54" ht="18" customHeight="1" spans="1:19">
      <c r="A54" s="21" t="s">
        <v>55</v>
      </c>
      <c r="B54" s="22"/>
      <c r="C54" s="23">
        <f t="shared" ref="C54:S54" si="8">SUM(C55:C62)</f>
        <v>450</v>
      </c>
      <c r="D54" s="23">
        <f t="shared" si="8"/>
        <v>450</v>
      </c>
      <c r="E54" s="23">
        <f t="shared" si="8"/>
        <v>0</v>
      </c>
      <c r="F54" s="23">
        <f t="shared" si="8"/>
        <v>0</v>
      </c>
      <c r="G54" s="23">
        <f t="shared" si="8"/>
        <v>0</v>
      </c>
      <c r="H54" s="23">
        <f t="shared" si="8"/>
        <v>0</v>
      </c>
      <c r="I54" s="23">
        <f t="shared" si="8"/>
        <v>450</v>
      </c>
      <c r="J54" s="23">
        <f t="shared" si="8"/>
        <v>0</v>
      </c>
      <c r="K54" s="23">
        <f t="shared" si="8"/>
        <v>0</v>
      </c>
      <c r="L54" s="23">
        <f t="shared" si="8"/>
        <v>0</v>
      </c>
      <c r="M54" s="23">
        <f t="shared" si="8"/>
        <v>0</v>
      </c>
      <c r="N54" s="23">
        <f t="shared" si="8"/>
        <v>0</v>
      </c>
      <c r="O54" s="23">
        <f t="shared" si="8"/>
        <v>0</v>
      </c>
      <c r="P54" s="23">
        <f t="shared" si="8"/>
        <v>0</v>
      </c>
      <c r="Q54" s="23">
        <f t="shared" si="8"/>
        <v>0</v>
      </c>
      <c r="R54" s="23">
        <f t="shared" si="8"/>
        <v>0</v>
      </c>
      <c r="S54" s="23">
        <f t="shared" si="8"/>
        <v>0</v>
      </c>
    </row>
    <row r="55" ht="18" customHeight="1" spans="1:19">
      <c r="A55" s="25" t="s">
        <v>29</v>
      </c>
      <c r="B55" s="17">
        <v>5</v>
      </c>
      <c r="C55" s="17">
        <f t="shared" si="2"/>
        <v>90</v>
      </c>
      <c r="D55" s="17">
        <f t="shared" si="3"/>
        <v>90</v>
      </c>
      <c r="E55" s="20"/>
      <c r="F55" s="17"/>
      <c r="G55" s="20"/>
      <c r="H55" s="20"/>
      <c r="I55" s="28">
        <v>90</v>
      </c>
      <c r="J55" s="20"/>
      <c r="K55" s="20"/>
      <c r="L55" s="20"/>
      <c r="M55" s="20"/>
      <c r="N55" s="20"/>
      <c r="O55" s="20"/>
      <c r="P55" s="20"/>
      <c r="Q55" s="20"/>
      <c r="R55" s="20"/>
      <c r="S55" s="20"/>
    </row>
    <row r="56" ht="18" customHeight="1" spans="1:19">
      <c r="A56" s="25" t="s">
        <v>23</v>
      </c>
      <c r="B56" s="17">
        <v>5</v>
      </c>
      <c r="C56" s="17">
        <f t="shared" si="2"/>
        <v>90</v>
      </c>
      <c r="D56" s="17">
        <f t="shared" si="3"/>
        <v>90</v>
      </c>
      <c r="E56" s="20"/>
      <c r="F56" s="17"/>
      <c r="G56" s="20"/>
      <c r="H56" s="20"/>
      <c r="I56" s="28">
        <v>90</v>
      </c>
      <c r="J56" s="20"/>
      <c r="K56" s="20"/>
      <c r="L56" s="20"/>
      <c r="M56" s="20"/>
      <c r="N56" s="20"/>
      <c r="O56" s="20"/>
      <c r="P56" s="20"/>
      <c r="Q56" s="20"/>
      <c r="R56" s="20"/>
      <c r="S56" s="20"/>
    </row>
    <row r="57" ht="18" customHeight="1" spans="1:19">
      <c r="A57" s="25" t="s">
        <v>30</v>
      </c>
      <c r="B57" s="17">
        <v>5</v>
      </c>
      <c r="C57" s="17">
        <f t="shared" si="2"/>
        <v>45</v>
      </c>
      <c r="D57" s="17">
        <f t="shared" si="3"/>
        <v>45</v>
      </c>
      <c r="E57" s="20"/>
      <c r="F57" s="17"/>
      <c r="G57" s="20"/>
      <c r="H57" s="20"/>
      <c r="I57" s="28">
        <v>45</v>
      </c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ht="18" customHeight="1" spans="1:19">
      <c r="A58" s="25" t="s">
        <v>56</v>
      </c>
      <c r="B58" s="17">
        <v>5</v>
      </c>
      <c r="C58" s="17">
        <f t="shared" si="2"/>
        <v>45</v>
      </c>
      <c r="D58" s="17">
        <f t="shared" si="3"/>
        <v>45</v>
      </c>
      <c r="E58" s="20"/>
      <c r="F58" s="17"/>
      <c r="G58" s="20"/>
      <c r="H58" s="20"/>
      <c r="I58" s="28">
        <v>45</v>
      </c>
      <c r="J58" s="20"/>
      <c r="K58" s="20"/>
      <c r="L58" s="20"/>
      <c r="M58" s="20"/>
      <c r="N58" s="20"/>
      <c r="O58" s="20"/>
      <c r="P58" s="20"/>
      <c r="Q58" s="20"/>
      <c r="R58" s="20"/>
      <c r="S58" s="20"/>
    </row>
    <row r="59" ht="18" customHeight="1" spans="1:19">
      <c r="A59" s="25" t="s">
        <v>38</v>
      </c>
      <c r="B59" s="17">
        <v>5</v>
      </c>
      <c r="C59" s="17">
        <f t="shared" si="2"/>
        <v>45</v>
      </c>
      <c r="D59" s="17">
        <f t="shared" si="3"/>
        <v>45</v>
      </c>
      <c r="E59" s="20"/>
      <c r="F59" s="17"/>
      <c r="G59" s="20"/>
      <c r="H59" s="20"/>
      <c r="I59" s="28">
        <v>45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</row>
    <row r="60" ht="18" customHeight="1" spans="1:19">
      <c r="A60" s="25" t="s">
        <v>36</v>
      </c>
      <c r="B60" s="17">
        <v>5</v>
      </c>
      <c r="C60" s="17">
        <f t="shared" si="2"/>
        <v>45</v>
      </c>
      <c r="D60" s="17">
        <f t="shared" si="3"/>
        <v>45</v>
      </c>
      <c r="E60" s="20"/>
      <c r="F60" s="17"/>
      <c r="G60" s="20"/>
      <c r="H60" s="20"/>
      <c r="I60" s="28">
        <v>45</v>
      </c>
      <c r="J60" s="20"/>
      <c r="K60" s="20"/>
      <c r="L60" s="20"/>
      <c r="M60" s="20"/>
      <c r="N60" s="20"/>
      <c r="O60" s="20"/>
      <c r="P60" s="20"/>
      <c r="Q60" s="20"/>
      <c r="R60" s="20"/>
      <c r="S60" s="20"/>
    </row>
    <row r="61" ht="18" customHeight="1" spans="1:19">
      <c r="A61" s="25" t="s">
        <v>57</v>
      </c>
      <c r="B61" s="17">
        <v>5</v>
      </c>
      <c r="C61" s="17">
        <f t="shared" si="2"/>
        <v>45</v>
      </c>
      <c r="D61" s="17">
        <f t="shared" si="3"/>
        <v>45</v>
      </c>
      <c r="E61" s="20"/>
      <c r="F61" s="17"/>
      <c r="G61" s="20"/>
      <c r="H61" s="20"/>
      <c r="I61" s="28">
        <v>45</v>
      </c>
      <c r="J61" s="20"/>
      <c r="K61" s="20"/>
      <c r="L61" s="20"/>
      <c r="M61" s="20"/>
      <c r="N61" s="20"/>
      <c r="O61" s="20"/>
      <c r="P61" s="20"/>
      <c r="Q61" s="20"/>
      <c r="R61" s="20"/>
      <c r="S61" s="20"/>
    </row>
    <row r="62" ht="18" customHeight="1" spans="1:19">
      <c r="A62" s="25" t="s">
        <v>24</v>
      </c>
      <c r="B62" s="17">
        <v>5</v>
      </c>
      <c r="C62" s="17">
        <f t="shared" si="2"/>
        <v>45</v>
      </c>
      <c r="D62" s="17">
        <f t="shared" si="3"/>
        <v>45</v>
      </c>
      <c r="E62" s="20"/>
      <c r="F62" s="17"/>
      <c r="G62" s="20"/>
      <c r="H62" s="20"/>
      <c r="I62" s="28">
        <v>45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</row>
    <row r="63" ht="18" customHeight="1" spans="1:19">
      <c r="A63" s="26" t="s">
        <v>58</v>
      </c>
      <c r="B63" s="22"/>
      <c r="C63" s="23">
        <f t="shared" ref="C63:S63" si="9">SUM(C64:C73)</f>
        <v>500</v>
      </c>
      <c r="D63" s="23">
        <f t="shared" si="9"/>
        <v>500</v>
      </c>
      <c r="E63" s="23">
        <f t="shared" si="9"/>
        <v>0</v>
      </c>
      <c r="F63" s="23">
        <f t="shared" si="9"/>
        <v>0</v>
      </c>
      <c r="G63" s="23">
        <f t="shared" si="9"/>
        <v>0</v>
      </c>
      <c r="H63" s="23">
        <f t="shared" si="9"/>
        <v>0</v>
      </c>
      <c r="I63" s="23">
        <f t="shared" si="9"/>
        <v>0</v>
      </c>
      <c r="J63" s="23">
        <f t="shared" si="9"/>
        <v>500</v>
      </c>
      <c r="K63" s="23">
        <f t="shared" si="9"/>
        <v>0</v>
      </c>
      <c r="L63" s="23">
        <f t="shared" si="9"/>
        <v>0</v>
      </c>
      <c r="M63" s="23">
        <f t="shared" si="9"/>
        <v>0</v>
      </c>
      <c r="N63" s="23">
        <f t="shared" si="9"/>
        <v>0</v>
      </c>
      <c r="O63" s="23">
        <f t="shared" si="9"/>
        <v>0</v>
      </c>
      <c r="P63" s="23">
        <f t="shared" si="9"/>
        <v>0</v>
      </c>
      <c r="Q63" s="23">
        <f t="shared" si="9"/>
        <v>0</v>
      </c>
      <c r="R63" s="23">
        <f t="shared" si="9"/>
        <v>0</v>
      </c>
      <c r="S63" s="23">
        <f t="shared" si="9"/>
        <v>0</v>
      </c>
    </row>
    <row r="64" ht="18" customHeight="1" spans="1:19">
      <c r="A64" s="20" t="s">
        <v>59</v>
      </c>
      <c r="B64" s="17">
        <v>5</v>
      </c>
      <c r="C64" s="17">
        <f t="shared" si="2"/>
        <v>50</v>
      </c>
      <c r="D64" s="17">
        <f t="shared" si="3"/>
        <v>50</v>
      </c>
      <c r="E64" s="20"/>
      <c r="F64" s="17"/>
      <c r="G64" s="20"/>
      <c r="H64" s="20"/>
      <c r="I64" s="28"/>
      <c r="J64" s="17">
        <v>50</v>
      </c>
      <c r="K64" s="20"/>
      <c r="L64" s="20"/>
      <c r="M64" s="20"/>
      <c r="N64" s="20"/>
      <c r="O64" s="20"/>
      <c r="P64" s="20"/>
      <c r="Q64" s="20"/>
      <c r="R64" s="20"/>
      <c r="S64" s="20"/>
    </row>
    <row r="65" ht="18" customHeight="1" spans="1:19">
      <c r="A65" s="20" t="s">
        <v>24</v>
      </c>
      <c r="B65" s="17">
        <v>5</v>
      </c>
      <c r="C65" s="17">
        <f t="shared" si="2"/>
        <v>50</v>
      </c>
      <c r="D65" s="17">
        <f t="shared" si="3"/>
        <v>50</v>
      </c>
      <c r="E65" s="20"/>
      <c r="F65" s="17"/>
      <c r="G65" s="20"/>
      <c r="H65" s="20"/>
      <c r="I65" s="28"/>
      <c r="J65" s="17">
        <v>50</v>
      </c>
      <c r="K65" s="20"/>
      <c r="L65" s="20"/>
      <c r="M65" s="20"/>
      <c r="N65" s="20"/>
      <c r="O65" s="20"/>
      <c r="P65" s="20"/>
      <c r="Q65" s="20"/>
      <c r="R65" s="20"/>
      <c r="S65" s="20"/>
    </row>
    <row r="66" ht="18" customHeight="1" spans="1:19">
      <c r="A66" s="20" t="s">
        <v>31</v>
      </c>
      <c r="B66" s="17">
        <v>5</v>
      </c>
      <c r="C66" s="17">
        <f t="shared" si="2"/>
        <v>50</v>
      </c>
      <c r="D66" s="17">
        <f t="shared" si="3"/>
        <v>50</v>
      </c>
      <c r="E66" s="20"/>
      <c r="F66" s="17"/>
      <c r="G66" s="20"/>
      <c r="H66" s="20"/>
      <c r="I66" s="28"/>
      <c r="J66" s="17">
        <v>50</v>
      </c>
      <c r="K66" s="20"/>
      <c r="L66" s="20"/>
      <c r="M66" s="20"/>
      <c r="N66" s="20"/>
      <c r="O66" s="20"/>
      <c r="P66" s="20"/>
      <c r="Q66" s="20"/>
      <c r="R66" s="20"/>
      <c r="S66" s="20"/>
    </row>
    <row r="67" ht="18" customHeight="1" spans="1:19">
      <c r="A67" s="20" t="s">
        <v>60</v>
      </c>
      <c r="B67" s="17">
        <v>5</v>
      </c>
      <c r="C67" s="17">
        <f t="shared" si="2"/>
        <v>50</v>
      </c>
      <c r="D67" s="17">
        <f t="shared" si="3"/>
        <v>50</v>
      </c>
      <c r="E67" s="20"/>
      <c r="F67" s="17"/>
      <c r="G67" s="20"/>
      <c r="H67" s="20"/>
      <c r="I67" s="28"/>
      <c r="J67" s="17">
        <v>50</v>
      </c>
      <c r="K67" s="20"/>
      <c r="L67" s="20"/>
      <c r="M67" s="20"/>
      <c r="N67" s="20"/>
      <c r="O67" s="20"/>
      <c r="P67" s="20"/>
      <c r="Q67" s="20"/>
      <c r="R67" s="20"/>
      <c r="S67" s="20"/>
    </row>
    <row r="68" ht="18" customHeight="1" spans="1:19">
      <c r="A68" s="20" t="s">
        <v>29</v>
      </c>
      <c r="B68" s="17">
        <v>5</v>
      </c>
      <c r="C68" s="17">
        <f t="shared" si="2"/>
        <v>50</v>
      </c>
      <c r="D68" s="17">
        <f t="shared" si="3"/>
        <v>50</v>
      </c>
      <c r="E68" s="20"/>
      <c r="F68" s="17"/>
      <c r="G68" s="20"/>
      <c r="H68" s="20"/>
      <c r="I68" s="28"/>
      <c r="J68" s="17">
        <v>50</v>
      </c>
      <c r="K68" s="20"/>
      <c r="L68" s="20"/>
      <c r="M68" s="20"/>
      <c r="N68" s="20"/>
      <c r="O68" s="20"/>
      <c r="P68" s="20"/>
      <c r="Q68" s="20"/>
      <c r="R68" s="20"/>
      <c r="S68" s="20"/>
    </row>
    <row r="69" ht="18" customHeight="1" spans="1:19">
      <c r="A69" s="20" t="s">
        <v>38</v>
      </c>
      <c r="B69" s="17">
        <v>5</v>
      </c>
      <c r="C69" s="17">
        <f t="shared" si="2"/>
        <v>50</v>
      </c>
      <c r="D69" s="17">
        <f t="shared" si="3"/>
        <v>50</v>
      </c>
      <c r="E69" s="20"/>
      <c r="F69" s="17"/>
      <c r="G69" s="20"/>
      <c r="H69" s="20"/>
      <c r="I69" s="28"/>
      <c r="J69" s="17">
        <v>50</v>
      </c>
      <c r="K69" s="20"/>
      <c r="L69" s="20"/>
      <c r="M69" s="20"/>
      <c r="N69" s="20"/>
      <c r="O69" s="20"/>
      <c r="P69" s="20"/>
      <c r="Q69" s="20"/>
      <c r="R69" s="20"/>
      <c r="S69" s="20"/>
    </row>
    <row r="70" ht="18" customHeight="1" spans="1:19">
      <c r="A70" s="20" t="s">
        <v>52</v>
      </c>
      <c r="B70" s="17">
        <v>5</v>
      </c>
      <c r="C70" s="17">
        <f t="shared" ref="C70:C93" si="10">D70+S70</f>
        <v>50</v>
      </c>
      <c r="D70" s="17">
        <f t="shared" ref="D70:D93" si="11">SUM(E70:R70)</f>
        <v>50</v>
      </c>
      <c r="E70" s="20"/>
      <c r="F70" s="17"/>
      <c r="G70" s="20"/>
      <c r="H70" s="20"/>
      <c r="I70" s="28"/>
      <c r="J70" s="17">
        <v>50</v>
      </c>
      <c r="K70" s="20"/>
      <c r="L70" s="20"/>
      <c r="M70" s="20"/>
      <c r="N70" s="20"/>
      <c r="O70" s="20"/>
      <c r="P70" s="20"/>
      <c r="Q70" s="20"/>
      <c r="R70" s="20"/>
      <c r="S70" s="20"/>
    </row>
    <row r="71" ht="18" customHeight="1" spans="1:19">
      <c r="A71" s="20" t="s">
        <v>25</v>
      </c>
      <c r="B71" s="17">
        <v>5</v>
      </c>
      <c r="C71" s="17">
        <f t="shared" si="10"/>
        <v>50</v>
      </c>
      <c r="D71" s="17">
        <f t="shared" si="11"/>
        <v>50</v>
      </c>
      <c r="E71" s="20"/>
      <c r="F71" s="17"/>
      <c r="G71" s="20"/>
      <c r="H71" s="20"/>
      <c r="I71" s="28"/>
      <c r="J71" s="17">
        <v>50</v>
      </c>
      <c r="K71" s="20"/>
      <c r="L71" s="20"/>
      <c r="M71" s="20"/>
      <c r="N71" s="20"/>
      <c r="O71" s="20"/>
      <c r="P71" s="20"/>
      <c r="Q71" s="20"/>
      <c r="R71" s="20"/>
      <c r="S71" s="20"/>
    </row>
    <row r="72" ht="18" customHeight="1" spans="1:19">
      <c r="A72" s="20" t="s">
        <v>61</v>
      </c>
      <c r="B72" s="17">
        <v>5</v>
      </c>
      <c r="C72" s="17">
        <f t="shared" si="10"/>
        <v>50</v>
      </c>
      <c r="D72" s="17">
        <f t="shared" si="11"/>
        <v>50</v>
      </c>
      <c r="E72" s="20"/>
      <c r="F72" s="17"/>
      <c r="G72" s="20"/>
      <c r="H72" s="20"/>
      <c r="I72" s="28"/>
      <c r="J72" s="17">
        <v>50</v>
      </c>
      <c r="K72" s="20"/>
      <c r="L72" s="20"/>
      <c r="M72" s="20"/>
      <c r="N72" s="20"/>
      <c r="O72" s="20"/>
      <c r="P72" s="20"/>
      <c r="Q72" s="20"/>
      <c r="R72" s="20"/>
      <c r="S72" s="20"/>
    </row>
    <row r="73" ht="18" customHeight="1" spans="1:19">
      <c r="A73" s="20" t="s">
        <v>45</v>
      </c>
      <c r="B73" s="17">
        <v>5</v>
      </c>
      <c r="C73" s="17">
        <f t="shared" si="10"/>
        <v>50</v>
      </c>
      <c r="D73" s="17">
        <f t="shared" si="11"/>
        <v>50</v>
      </c>
      <c r="E73" s="20"/>
      <c r="F73" s="17"/>
      <c r="G73" s="20"/>
      <c r="H73" s="20"/>
      <c r="I73" s="28"/>
      <c r="J73" s="17">
        <v>50</v>
      </c>
      <c r="K73" s="20"/>
      <c r="L73" s="20"/>
      <c r="M73" s="20"/>
      <c r="N73" s="20"/>
      <c r="O73" s="20"/>
      <c r="P73" s="20"/>
      <c r="Q73" s="20"/>
      <c r="R73" s="20"/>
      <c r="S73" s="20"/>
    </row>
    <row r="74" ht="18" customHeight="1" spans="1:19">
      <c r="A74" s="26" t="s">
        <v>62</v>
      </c>
      <c r="B74" s="22"/>
      <c r="C74" s="23">
        <f t="shared" ref="C74:S74" si="12">SUM(C75:C81)</f>
        <v>300</v>
      </c>
      <c r="D74" s="23">
        <f t="shared" si="12"/>
        <v>300</v>
      </c>
      <c r="E74" s="23">
        <f t="shared" si="12"/>
        <v>0</v>
      </c>
      <c r="F74" s="23">
        <f t="shared" si="12"/>
        <v>0</v>
      </c>
      <c r="G74" s="23">
        <f t="shared" si="12"/>
        <v>0</v>
      </c>
      <c r="H74" s="23">
        <f t="shared" si="12"/>
        <v>0</v>
      </c>
      <c r="I74" s="23">
        <f t="shared" si="12"/>
        <v>0</v>
      </c>
      <c r="J74" s="23">
        <f t="shared" si="12"/>
        <v>0</v>
      </c>
      <c r="K74" s="23">
        <f t="shared" si="12"/>
        <v>0</v>
      </c>
      <c r="L74" s="23">
        <f t="shared" si="12"/>
        <v>0</v>
      </c>
      <c r="M74" s="23">
        <f t="shared" si="12"/>
        <v>300</v>
      </c>
      <c r="N74" s="23">
        <f t="shared" si="12"/>
        <v>0</v>
      </c>
      <c r="O74" s="23">
        <f t="shared" si="12"/>
        <v>0</v>
      </c>
      <c r="P74" s="23">
        <f t="shared" si="12"/>
        <v>0</v>
      </c>
      <c r="Q74" s="23">
        <f t="shared" si="12"/>
        <v>0</v>
      </c>
      <c r="R74" s="23">
        <f t="shared" si="12"/>
        <v>0</v>
      </c>
      <c r="S74" s="23">
        <f t="shared" si="12"/>
        <v>0</v>
      </c>
    </row>
    <row r="75" ht="18" customHeight="1" spans="1:19">
      <c r="A75" s="25" t="s">
        <v>63</v>
      </c>
      <c r="B75" s="17">
        <v>5</v>
      </c>
      <c r="C75" s="17">
        <f t="shared" si="10"/>
        <v>45</v>
      </c>
      <c r="D75" s="17">
        <f t="shared" si="11"/>
        <v>45</v>
      </c>
      <c r="E75" s="20"/>
      <c r="F75" s="20"/>
      <c r="G75" s="20"/>
      <c r="H75" s="20"/>
      <c r="I75" s="20"/>
      <c r="J75" s="20"/>
      <c r="K75" s="20"/>
      <c r="L75" s="20"/>
      <c r="M75" s="28">
        <v>45</v>
      </c>
      <c r="N75" s="28"/>
      <c r="O75" s="28"/>
      <c r="P75" s="17"/>
      <c r="Q75" s="17"/>
      <c r="R75" s="20"/>
      <c r="S75" s="20"/>
    </row>
    <row r="76" ht="18" customHeight="1" spans="1:19">
      <c r="A76" s="30" t="s">
        <v>24</v>
      </c>
      <c r="B76" s="17">
        <v>5</v>
      </c>
      <c r="C76" s="17">
        <f t="shared" si="10"/>
        <v>45</v>
      </c>
      <c r="D76" s="17">
        <f t="shared" si="11"/>
        <v>45</v>
      </c>
      <c r="E76" s="20"/>
      <c r="F76" s="20"/>
      <c r="G76" s="20"/>
      <c r="H76" s="20"/>
      <c r="I76" s="20"/>
      <c r="J76" s="20"/>
      <c r="K76" s="20"/>
      <c r="L76" s="20"/>
      <c r="M76" s="28">
        <v>45</v>
      </c>
      <c r="N76" s="28"/>
      <c r="O76" s="28"/>
      <c r="P76" s="17"/>
      <c r="Q76" s="17"/>
      <c r="R76" s="20"/>
      <c r="S76" s="20"/>
    </row>
    <row r="77" ht="18" customHeight="1" spans="1:19">
      <c r="A77" s="30" t="s">
        <v>38</v>
      </c>
      <c r="B77" s="17">
        <v>5</v>
      </c>
      <c r="C77" s="17">
        <f t="shared" si="10"/>
        <v>45</v>
      </c>
      <c r="D77" s="17">
        <f t="shared" si="11"/>
        <v>45</v>
      </c>
      <c r="E77" s="20"/>
      <c r="F77" s="20"/>
      <c r="G77" s="20"/>
      <c r="H77" s="20"/>
      <c r="I77" s="20"/>
      <c r="J77" s="20"/>
      <c r="K77" s="20"/>
      <c r="L77" s="20"/>
      <c r="M77" s="28">
        <v>45</v>
      </c>
      <c r="N77" s="28"/>
      <c r="O77" s="28"/>
      <c r="P77" s="17"/>
      <c r="Q77" s="17"/>
      <c r="R77" s="20"/>
      <c r="S77" s="20"/>
    </row>
    <row r="78" ht="18" customHeight="1" spans="1:19">
      <c r="A78" s="30" t="s">
        <v>26</v>
      </c>
      <c r="B78" s="17">
        <v>5</v>
      </c>
      <c r="C78" s="17">
        <f t="shared" si="10"/>
        <v>45</v>
      </c>
      <c r="D78" s="17">
        <f t="shared" si="11"/>
        <v>45</v>
      </c>
      <c r="E78" s="20"/>
      <c r="F78" s="20"/>
      <c r="G78" s="20"/>
      <c r="H78" s="20"/>
      <c r="I78" s="20"/>
      <c r="J78" s="20"/>
      <c r="K78" s="20"/>
      <c r="L78" s="20"/>
      <c r="M78" s="28">
        <v>45</v>
      </c>
      <c r="N78" s="28"/>
      <c r="O78" s="28"/>
      <c r="P78" s="17"/>
      <c r="Q78" s="17"/>
      <c r="R78" s="20"/>
      <c r="S78" s="20"/>
    </row>
    <row r="79" ht="18" customHeight="1" spans="1:19">
      <c r="A79" s="30" t="s">
        <v>32</v>
      </c>
      <c r="B79" s="17">
        <v>5</v>
      </c>
      <c r="C79" s="17">
        <f t="shared" si="10"/>
        <v>45</v>
      </c>
      <c r="D79" s="17">
        <f t="shared" si="11"/>
        <v>45</v>
      </c>
      <c r="E79" s="20"/>
      <c r="F79" s="20"/>
      <c r="G79" s="20"/>
      <c r="H79" s="20"/>
      <c r="I79" s="20"/>
      <c r="J79" s="20"/>
      <c r="K79" s="20"/>
      <c r="L79" s="20"/>
      <c r="M79" s="28">
        <v>45</v>
      </c>
      <c r="N79" s="28"/>
      <c r="O79" s="28"/>
      <c r="P79" s="17"/>
      <c r="Q79" s="17"/>
      <c r="R79" s="20"/>
      <c r="S79" s="20"/>
    </row>
    <row r="80" ht="18" customHeight="1" spans="1:19">
      <c r="A80" s="30" t="s">
        <v>29</v>
      </c>
      <c r="B80" s="17">
        <v>5</v>
      </c>
      <c r="C80" s="17">
        <f t="shared" si="10"/>
        <v>45</v>
      </c>
      <c r="D80" s="17">
        <f t="shared" si="11"/>
        <v>45</v>
      </c>
      <c r="E80" s="20"/>
      <c r="F80" s="20"/>
      <c r="G80" s="20"/>
      <c r="H80" s="20"/>
      <c r="I80" s="20"/>
      <c r="J80" s="20"/>
      <c r="K80" s="20"/>
      <c r="L80" s="20"/>
      <c r="M80" s="28">
        <v>45</v>
      </c>
      <c r="N80" s="28"/>
      <c r="O80" s="28"/>
      <c r="P80" s="17"/>
      <c r="Q80" s="17"/>
      <c r="R80" s="20"/>
      <c r="S80" s="20"/>
    </row>
    <row r="81" ht="18" customHeight="1" spans="1:19">
      <c r="A81" s="30" t="s">
        <v>23</v>
      </c>
      <c r="B81" s="17">
        <v>5</v>
      </c>
      <c r="C81" s="17">
        <f t="shared" si="10"/>
        <v>30</v>
      </c>
      <c r="D81" s="17">
        <f t="shared" si="11"/>
        <v>30</v>
      </c>
      <c r="E81" s="20"/>
      <c r="F81" s="20"/>
      <c r="G81" s="20"/>
      <c r="H81" s="20"/>
      <c r="I81" s="20"/>
      <c r="J81" s="20"/>
      <c r="K81" s="20"/>
      <c r="L81" s="20"/>
      <c r="M81" s="28">
        <v>30</v>
      </c>
      <c r="N81" s="28"/>
      <c r="O81" s="28"/>
      <c r="P81" s="17"/>
      <c r="Q81" s="17"/>
      <c r="R81" s="20"/>
      <c r="S81" s="20"/>
    </row>
    <row r="82" ht="18" customHeight="1" spans="1:19">
      <c r="A82" s="26" t="s">
        <v>64</v>
      </c>
      <c r="B82" s="22"/>
      <c r="C82" s="23">
        <f t="shared" ref="C82:S82" si="13">SUM(C83:C86)</f>
        <v>160</v>
      </c>
      <c r="D82" s="23">
        <f t="shared" si="13"/>
        <v>160</v>
      </c>
      <c r="E82" s="23">
        <f t="shared" si="13"/>
        <v>0</v>
      </c>
      <c r="F82" s="23">
        <f t="shared" si="13"/>
        <v>0</v>
      </c>
      <c r="G82" s="23">
        <f t="shared" si="13"/>
        <v>0</v>
      </c>
      <c r="H82" s="23">
        <f t="shared" si="13"/>
        <v>0</v>
      </c>
      <c r="I82" s="23">
        <f t="shared" si="13"/>
        <v>0</v>
      </c>
      <c r="J82" s="23">
        <f t="shared" si="13"/>
        <v>0</v>
      </c>
      <c r="K82" s="23">
        <f t="shared" si="13"/>
        <v>160</v>
      </c>
      <c r="L82" s="23">
        <f t="shared" si="13"/>
        <v>0</v>
      </c>
      <c r="M82" s="23">
        <f t="shared" si="13"/>
        <v>0</v>
      </c>
      <c r="N82" s="23">
        <f t="shared" si="13"/>
        <v>0</v>
      </c>
      <c r="O82" s="23">
        <f t="shared" si="13"/>
        <v>0</v>
      </c>
      <c r="P82" s="23">
        <f t="shared" si="13"/>
        <v>0</v>
      </c>
      <c r="Q82" s="23">
        <f t="shared" si="13"/>
        <v>0</v>
      </c>
      <c r="R82" s="23">
        <f t="shared" si="13"/>
        <v>0</v>
      </c>
      <c r="S82" s="23">
        <f t="shared" si="13"/>
        <v>0</v>
      </c>
    </row>
    <row r="83" ht="18" customHeight="1" spans="1:19">
      <c r="A83" s="19" t="s">
        <v>59</v>
      </c>
      <c r="B83" s="17">
        <v>5</v>
      </c>
      <c r="C83" s="17">
        <f t="shared" si="10"/>
        <v>40</v>
      </c>
      <c r="D83" s="17">
        <f t="shared" si="11"/>
        <v>40</v>
      </c>
      <c r="E83" s="17"/>
      <c r="F83" s="17"/>
      <c r="G83" s="17"/>
      <c r="H83" s="17"/>
      <c r="I83" s="17"/>
      <c r="J83" s="17"/>
      <c r="K83" s="17">
        <v>40</v>
      </c>
      <c r="L83" s="17"/>
      <c r="M83" s="17"/>
      <c r="N83" s="17"/>
      <c r="O83" s="17"/>
      <c r="P83" s="17"/>
      <c r="Q83" s="17"/>
      <c r="R83" s="20"/>
      <c r="S83" s="20"/>
    </row>
    <row r="84" ht="18" customHeight="1" spans="1:19">
      <c r="A84" s="19" t="s">
        <v>24</v>
      </c>
      <c r="B84" s="17">
        <v>5</v>
      </c>
      <c r="C84" s="17">
        <f t="shared" si="10"/>
        <v>40</v>
      </c>
      <c r="D84" s="17">
        <f t="shared" si="11"/>
        <v>40</v>
      </c>
      <c r="E84" s="17"/>
      <c r="F84" s="17"/>
      <c r="G84" s="17"/>
      <c r="H84" s="17"/>
      <c r="I84" s="17"/>
      <c r="J84" s="17"/>
      <c r="K84" s="17">
        <v>40</v>
      </c>
      <c r="L84" s="17"/>
      <c r="M84" s="17"/>
      <c r="N84" s="17"/>
      <c r="O84" s="17"/>
      <c r="P84" s="17"/>
      <c r="Q84" s="17"/>
      <c r="R84" s="20"/>
      <c r="S84" s="20"/>
    </row>
    <row r="85" ht="18" customHeight="1" spans="1:19">
      <c r="A85" s="31" t="s">
        <v>25</v>
      </c>
      <c r="B85" s="17">
        <v>5</v>
      </c>
      <c r="C85" s="17">
        <f t="shared" si="10"/>
        <v>40</v>
      </c>
      <c r="D85" s="17">
        <f t="shared" si="11"/>
        <v>40</v>
      </c>
      <c r="E85" s="17"/>
      <c r="F85" s="17"/>
      <c r="G85" s="17"/>
      <c r="H85" s="17"/>
      <c r="I85" s="17"/>
      <c r="J85" s="17"/>
      <c r="K85" s="17">
        <v>40</v>
      </c>
      <c r="L85" s="17"/>
      <c r="M85" s="17"/>
      <c r="N85" s="17"/>
      <c r="O85" s="17"/>
      <c r="P85" s="17"/>
      <c r="Q85" s="17"/>
      <c r="R85" s="20"/>
      <c r="S85" s="20"/>
    </row>
    <row r="86" ht="18" customHeight="1" spans="1:19">
      <c r="A86" s="19" t="s">
        <v>29</v>
      </c>
      <c r="B86" s="17">
        <v>5</v>
      </c>
      <c r="C86" s="17">
        <f t="shared" si="10"/>
        <v>40</v>
      </c>
      <c r="D86" s="17">
        <f t="shared" si="11"/>
        <v>40</v>
      </c>
      <c r="E86" s="17"/>
      <c r="F86" s="17"/>
      <c r="G86" s="17"/>
      <c r="H86" s="17"/>
      <c r="I86" s="17"/>
      <c r="J86" s="17"/>
      <c r="K86" s="17">
        <v>40</v>
      </c>
      <c r="L86" s="17"/>
      <c r="M86" s="17"/>
      <c r="N86" s="17"/>
      <c r="O86" s="17"/>
      <c r="P86" s="17"/>
      <c r="Q86" s="17"/>
      <c r="R86" s="20"/>
      <c r="S86" s="20"/>
    </row>
    <row r="87" ht="18" customHeight="1" spans="1:19">
      <c r="A87" s="26" t="s">
        <v>65</v>
      </c>
      <c r="B87" s="22"/>
      <c r="C87" s="23">
        <f t="shared" ref="C87:S87" si="14">SUM(C88:C93)</f>
        <v>300</v>
      </c>
      <c r="D87" s="23">
        <f t="shared" si="14"/>
        <v>300</v>
      </c>
      <c r="E87" s="23">
        <f t="shared" si="14"/>
        <v>0</v>
      </c>
      <c r="F87" s="23">
        <f t="shared" si="14"/>
        <v>0</v>
      </c>
      <c r="G87" s="23">
        <f t="shared" si="14"/>
        <v>0</v>
      </c>
      <c r="H87" s="23">
        <f t="shared" si="14"/>
        <v>0</v>
      </c>
      <c r="I87" s="23">
        <f t="shared" si="14"/>
        <v>0</v>
      </c>
      <c r="J87" s="23">
        <f t="shared" si="14"/>
        <v>0</v>
      </c>
      <c r="K87" s="23">
        <f t="shared" si="14"/>
        <v>0</v>
      </c>
      <c r="L87" s="23">
        <f t="shared" si="14"/>
        <v>0</v>
      </c>
      <c r="M87" s="23">
        <f t="shared" si="14"/>
        <v>0</v>
      </c>
      <c r="N87" s="23">
        <f t="shared" si="14"/>
        <v>0</v>
      </c>
      <c r="O87" s="23">
        <f t="shared" si="14"/>
        <v>0</v>
      </c>
      <c r="P87" s="23">
        <f t="shared" si="14"/>
        <v>0</v>
      </c>
      <c r="Q87" s="23">
        <f t="shared" si="14"/>
        <v>300</v>
      </c>
      <c r="R87" s="23">
        <f t="shared" si="14"/>
        <v>0</v>
      </c>
      <c r="S87" s="23">
        <f t="shared" si="14"/>
        <v>0</v>
      </c>
    </row>
    <row r="88" ht="18" customHeight="1" spans="1:19">
      <c r="A88" s="19" t="s">
        <v>23</v>
      </c>
      <c r="B88" s="17">
        <v>5</v>
      </c>
      <c r="C88" s="17">
        <f t="shared" si="10"/>
        <v>65</v>
      </c>
      <c r="D88" s="17">
        <f t="shared" si="11"/>
        <v>65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>
        <v>65</v>
      </c>
      <c r="R88" s="20"/>
      <c r="S88" s="20"/>
    </row>
    <row r="89" ht="18" customHeight="1" spans="1:19">
      <c r="A89" s="19" t="s">
        <v>32</v>
      </c>
      <c r="B89" s="17">
        <v>5</v>
      </c>
      <c r="C89" s="17">
        <f t="shared" si="10"/>
        <v>45</v>
      </c>
      <c r="D89" s="17">
        <f t="shared" si="11"/>
        <v>45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v>45</v>
      </c>
      <c r="R89" s="20"/>
      <c r="S89" s="20"/>
    </row>
    <row r="90" ht="18" customHeight="1" spans="1:19">
      <c r="A90" s="19" t="s">
        <v>38</v>
      </c>
      <c r="B90" s="17">
        <v>5</v>
      </c>
      <c r="C90" s="17">
        <f t="shared" si="10"/>
        <v>55</v>
      </c>
      <c r="D90" s="17">
        <f t="shared" si="11"/>
        <v>55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>
        <v>55</v>
      </c>
      <c r="R90" s="20"/>
      <c r="S90" s="20"/>
    </row>
    <row r="91" ht="18" customHeight="1" spans="1:19">
      <c r="A91" s="19" t="s">
        <v>30</v>
      </c>
      <c r="B91" s="17">
        <v>5</v>
      </c>
      <c r="C91" s="17">
        <f t="shared" si="10"/>
        <v>45</v>
      </c>
      <c r="D91" s="17">
        <f t="shared" si="11"/>
        <v>45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>
        <v>45</v>
      </c>
      <c r="R91" s="20"/>
      <c r="S91" s="20"/>
    </row>
    <row r="92" ht="18" customHeight="1" spans="1:19">
      <c r="A92" s="19" t="s">
        <v>29</v>
      </c>
      <c r="B92" s="17">
        <v>5</v>
      </c>
      <c r="C92" s="17">
        <f t="shared" si="10"/>
        <v>45</v>
      </c>
      <c r="D92" s="17">
        <f t="shared" si="11"/>
        <v>45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v>45</v>
      </c>
      <c r="R92" s="20"/>
      <c r="S92" s="20"/>
    </row>
    <row r="93" ht="18" customHeight="1" spans="1:19">
      <c r="A93" s="19" t="s">
        <v>59</v>
      </c>
      <c r="B93" s="17">
        <v>5</v>
      </c>
      <c r="C93" s="17">
        <f t="shared" si="10"/>
        <v>45</v>
      </c>
      <c r="D93" s="17">
        <f t="shared" si="11"/>
        <v>45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45</v>
      </c>
      <c r="R93" s="20"/>
      <c r="S93" s="20"/>
    </row>
  </sheetData>
  <mergeCells count="6">
    <mergeCell ref="A1:S1"/>
    <mergeCell ref="D2:R2"/>
    <mergeCell ref="A2:A3"/>
    <mergeCell ref="B2:B3"/>
    <mergeCell ref="C2:C3"/>
    <mergeCell ref="S2:S3"/>
  </mergeCells>
  <conditionalFormatting sqref="E1:S3 F4 H4:K4 M4 O4 Q4 E5:S1048576">
    <cfRule type="cellIs" dxfId="0" priority="3" operator="equal">
      <formula>0</formula>
    </cfRule>
  </conditionalFormatting>
  <printOptions horizontalCentered="1"/>
  <pageMargins left="0.708661417322835" right="0.708661417322835" top="0.748031496062992" bottom="0.748031496062992" header="0.31496062992126" footer="0.31496062992126"/>
  <pageSetup paperSize="9" scale="67" fitToHeight="0" orientation="landscape"/>
  <headerFooter alignWithMargins="0">
    <oddFooter>&amp;C&amp;18-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c E A A B Q S w M E F A A C A A g A J n n C U I D I y p a o A A A A + A A A A B I A H A B D b 2 5 m a W c v U G F j a 2 F n Z S 5 4 b W w g o h g A K K A U A A A A A A A A A A A A A A A A A A A A A A A A A A A A h Y / B C o J A F E V / R W b v v F E J T J 7 j w m 1 G E E R b m S Y d 0 j G c s Z F + r U W f 1 C 8 k l N W u 5 b 2 c C + c + b n f M x r b x L r I 3 q t M p C S g j n t S i O y h d p W S w R z 8 m G c d N K U 5 l J b 0 J 1 i Y Z j U p J b e 0 5 A X D O U R f R r q 8 g Z C y A f b H a i l q 2 p a + 0 s a U W k n x W h / 8 r w n H 3 k u E h j R l d x C y i S x Y g z D U W S n + R c D K m D O G n x H x o 7 N B L f q 3 9 f I 0 w R 4 T 3 C / 4 E U E s D B B Q A A g A I A C Z 5 w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e c J Q 0 Q R M 1 1 0 B A A D s A Q A A E w A c A E Z v c m 1 1 b G F z L 1 N l Y 3 R p b 2 4 x L m 0 g o h g A K K A U A A A A A A A A A A A A A A A A A A A A A A A A A A A A d Y / L a s J A F I b 3 g b z D E D c R Q m 5 e F o q U 1 A v t T q j Q h b g Y z b R a c i M z g h K E L g o u i t S F h d 4 o x U 2 h U L A X k O r r N B N 8 i 4 6 X d t H W 2 Z w 5 5 / / n / + Z g 1 C A t 1 w E H 6 6 p l e Y 7 n c B P 6 y A Q x o Q L r F g K q A H L A Q o T n A D t 0 N m T t I a r L Z X i M x O U l 7 z o E O Q S L Q p M Q L 6 M o m q 7 K e l r W E y l Z S 6 Q y u q q l F B s 6 z K + Y v q e Y D X I i Q + x 1 d r o d 0 8 6 V i l r B 2 D X U t J F M F o 2 S I c T j 0 p p V g A S q j M a Y g d q r L t v a R q I X w 3 D Q j 2 7 O 6 E N / M b 5 i p t V n 5 b L v 2 i 5 B e w i a y M f i K k E C 1 c 3 Y s K y D B r S g j 3 P E b 6 P a N 4 j e v t P R B 0 u L X u b h / f l P W s W H D j 5 y f T v v W m 3 b q X Q 9 h M V f a C k I h J g g g X 2 H p J P y 0 t K T Q C A s r s f R 2 z w c D q L H C V M J m w O C O m Q l 0 t P 5 5 2 x G L y d / 3 4 X T 1 + h 5 F A 6 m 2 w z 0 7 m m 7 o R f n u Z b z 7 1 L Z L 1 B L A Q I t A B Q A A g A I A C Z 5 w l C A y M q W q A A A A P g A A A A S A A A A A A A A A A A A A A A A A A A A A A B D b 2 5 m a W c v U G F j a 2 F n Z S 5 4 b W x Q S w E C L Q A U A A I A C A A m e c J Q D 8 r p q 6 Q A A A D p A A A A E w A A A A A A A A A A A A A A A A D 0 A A A A W 0 N v b n R l b n R f V H l w Z X N d L n h t b F B L A Q I t A B Q A A g A I A C Z 5 w l D R B E z X X Q E A A O w B A A A T A A A A A A A A A A A A A A A A A O U B A A B G b 3 J t d W x h c y 9 T Z W N 0 a W 9 u M S 5 t U E s F B g A A A A A D A A M A w g A A A I 8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A M A A A A A A A A 3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N i 0 w M l Q w N j o 1 N j o 0 N S 4 z N D A y N j A 4 W i I g L z 4 8 R W 5 0 c n k g V H l w Z T 0 i R m l s b E N v b H V t b l R 5 c G V z I i B W Y W x 1 Z T 0 i c 0 F 3 W U R B d 0 0 9 I i A v P j x F b n R y e S B U e X B l P S J G a W x s Q 2 9 s d W 1 u T m F t Z X M i I F Z h b H V l P S J z W y Z x d W 9 0 O y M m c X V v d D s s J n F 1 b 3 Q 7 6 Z m i 5 7 O 7 5 Z C N 5 6 e w J n F 1 b 3 Q 7 L C Z x d W 9 0 O + a A u + S 6 u u a V s C Z x d W 9 0 O y w m c X V v d D v l t 7 L n r Z T l j b f k u r r m l b A m c X V v d D s s J n F 1 b 3 Q 7 5 p y q 5 6 2 U 5 Y 2 3 5 L q 6 5 p W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/ m m 7 T m l L n n m o T n s b v l n o s u e y M s M H 0 m c X V v d D s s J n F 1 b 3 Q 7 U 2 V j d G l v b j E v V G F i b G U g M C / m m 7 T m l L n n m o T n s b v l n o s u e + m Z o u e z u + W Q j e e n s C w x f S Z x d W 9 0 O y w m c X V v d D t T Z W N 0 a W 9 u M S 9 U Y W J s Z S A w L + a b t O a U u e e a h O e x u + W e i y 5 7 5 o C 7 5 L q 6 5 p W w L D J 9 J n F 1 b 3 Q 7 L C Z x d W 9 0 O 1 N l Y 3 R p b 2 4 x L 1 R h Y m x l I D A v 5 p u 0 5 p S 5 5 5 q E 5 7 G 7 5 Z 6 L L n v l t 7 L n r Z T l j b f k u r r m l b A s M 3 0 m c X V v d D s s J n F 1 b 3 Q 7 U 2 V j d G l v b j E v V G F i b G U g M C / m m 7 T m l L n n m o T n s b v l n o s u e + a c q u e t l O W N t + S 6 u u a V s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S A w L + a b t O a U u e e a h O e x u + W e i y 5 7 I y w w f S Z x d W 9 0 O y w m c X V v d D t T Z W N 0 a W 9 u M S 9 U Y W J s Z S A w L + a b t O a U u e e a h O e x u + W e i y 5 7 6 Z m i 5 7 O 7 5 Z C N 5 6 e w L D F 9 J n F 1 b 3 Q 7 L C Z x d W 9 0 O 1 N l Y 3 R p b 2 4 x L 1 R h Y m x l I D A v 5 p u 0 5 p S 5 5 5 q E 5 7 G 7 5 Z 6 L L n v m g L v k u r r m l b A s M n 0 m c X V v d D s s J n F 1 b 3 Q 7 U 2 V j d G l v b j E v V G F i b G U g M C / m m 7 T m l L n n m o T n s b v l n o s u e + W 3 s u e t l O W N t + S 6 u u a V s C w z f S Z x d W 9 0 O y w m c X V v d D t T Z W N 0 a W 9 u M S 9 U Y W J s Z S A w L + a b t O a U u e e a h O e x u + W e i y 5 7 5 p y q 5 6 2 U 5 Y 2 3 5 L q 6 5 p W w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y V F N i U 4 R i U 5 M C V F N S U 4 R C U 4 N y V F N y U 5 Q S U 4 N C V F N i V B M C U 4 N y V F O S V B M i U 5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8 l R T Y l O U I l Q j Q l R T Y l O T Q l Q j k l R T c l O U E l O D Q l R T c l Q j E l Q k I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y i E b 3 J 4 f 0 C 9 K P d u v n k I u A A A A A A C A A A A A A A Q Z g A A A A E A A C A A A A C s q x D T f c 3 C Z d z p C P V C y f G Y O u G e F 5 4 Q C g J Y 0 F e U 4 h R 0 W A A A A A A O g A A A A A I A A C A A A A B P 5 O h U N U z 0 z j T 2 j P M 4 / Z 1 m X W b B k W y E 1 n 8 2 G 0 u u 6 C u 0 E F A A A A D E d 2 U T V j 9 A I H B S n s q b 6 + 6 7 P a o a v R X 4 q Q c t / V 9 G 0 b 2 X 1 0 Q B B M 6 d P x H 9 X q 0 Y h u 9 L 6 + V I z l 1 E T T 3 W X N S q m a A N M 9 + Y k Q m f k 2 w 9 q A h 9 3 g K / a c M C p E A A A A B G A P h Z W v D d i Y 7 i w e 0 H 7 o T R Y x M B y F H g n x U w o 2 E 5 E 1 s x K u o f U T G K S T P 7 C w 5 6 E D 4 C M Q 0 e d t 5 q c X h / A 8 w i X g k 2 T l t v < / D a t a M a s h u p > 
</file>

<file path=customXml/itemProps1.xml><?xml version="1.0" encoding="utf-8"?>
<ds:datastoreItem xmlns:ds="http://schemas.openxmlformats.org/officeDocument/2006/customXml" ds:itemID="{072C9234-91C1-48A2-A401-976F7700743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顾沈靖</dc:creator>
  <cp:lastModifiedBy>金晶</cp:lastModifiedBy>
  <dcterms:created xsi:type="dcterms:W3CDTF">2020-04-21T05:56:00Z</dcterms:created>
  <cp:lastPrinted>2021-05-25T01:22:00Z</cp:lastPrinted>
  <dcterms:modified xsi:type="dcterms:W3CDTF">2021-09-03T07:48:27Z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1D9386650E5748228691D2FC45028605</vt:lpwstr>
  </property>
</Properties>
</file>